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3480" tabRatio="500"/>
  </bookViews>
  <sheets>
    <sheet name="Главная" sheetId="2" r:id="rId1"/>
    <sheet name="Список городов" sheetId="4" r:id="rId2"/>
    <sheet name="1.Екатеринбург" sheetId="3" r:id="rId3"/>
    <sheet name="2.Н.Тагил" sheetId="5" r:id="rId4"/>
  </sheets>
  <definedNames>
    <definedName name="_xlnm._FilterDatabase" localSheetId="0" hidden="1">Главная!$A$6:$J$6</definedName>
    <definedName name="_xlnm._FilterDatabase" localSheetId="1" hidden="1">'Список городов'!$A$10:$D$1110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" i="5" l="1"/>
  <c r="E9" i="2"/>
  <c r="Z9" i="2"/>
  <c r="C31" i="5"/>
  <c r="F9" i="2"/>
  <c r="AA9" i="2"/>
  <c r="D31" i="5"/>
  <c r="G9" i="2"/>
  <c r="AB9" i="2"/>
  <c r="AG9" i="2"/>
  <c r="E31" i="5"/>
  <c r="H9" i="2"/>
  <c r="AC9" i="2"/>
  <c r="F31" i="5"/>
  <c r="I9" i="2"/>
  <c r="AD9" i="2"/>
  <c r="G31" i="5"/>
  <c r="J9" i="2"/>
  <c r="AE9" i="2"/>
  <c r="AH9" i="2"/>
  <c r="AI9" i="2"/>
  <c r="AK9" i="2"/>
  <c r="AL9" i="2"/>
  <c r="AM9" i="2"/>
  <c r="AQ9" i="2"/>
  <c r="B39" i="3"/>
  <c r="E8" i="2"/>
  <c r="Z8" i="2"/>
  <c r="C39" i="3"/>
  <c r="F8" i="2"/>
  <c r="AA8" i="2"/>
  <c r="D39" i="3"/>
  <c r="G8" i="2"/>
  <c r="AB8" i="2"/>
  <c r="AG8" i="2"/>
  <c r="E39" i="3"/>
  <c r="H8" i="2"/>
  <c r="AC8" i="2"/>
  <c r="F39" i="3"/>
  <c r="I8" i="2"/>
  <c r="AD8" i="2"/>
  <c r="G39" i="3"/>
  <c r="J8" i="2"/>
  <c r="AE8" i="2"/>
  <c r="AH8" i="2"/>
  <c r="AI8" i="2"/>
  <c r="AK8" i="2"/>
  <c r="AL8" i="2"/>
  <c r="AM8" i="2"/>
  <c r="AQ8" i="2"/>
  <c r="AI10" i="2"/>
  <c r="AM10" i="2"/>
  <c r="AO9" i="2"/>
  <c r="AP9" i="2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AP8" i="2"/>
  <c r="AO8" i="2"/>
  <c r="AL10" i="2"/>
  <c r="AK10" i="2"/>
  <c r="AH10" i="2"/>
  <c r="AG10" i="2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12" i="3"/>
</calcChain>
</file>

<file path=xl/sharedStrings.xml><?xml version="1.0" encoding="utf-8"?>
<sst xmlns="http://schemas.openxmlformats.org/spreadsheetml/2006/main" count="2354" uniqueCount="1232">
  <si>
    <t>Округ</t>
  </si>
  <si>
    <t>Города</t>
  </si>
  <si>
    <t>Абаза</t>
  </si>
  <si>
    <t>Республика Хакасия</t>
  </si>
  <si>
    <t>Абакан</t>
  </si>
  <si>
    <t>Абдулино</t>
  </si>
  <si>
    <t>Оренбургская область</t>
  </si>
  <si>
    <t xml:space="preserve">Абинск  </t>
  </si>
  <si>
    <t>Краснодарский край</t>
  </si>
  <si>
    <t>Агидель</t>
  </si>
  <si>
    <t>Республика Башкортостан</t>
  </si>
  <si>
    <t xml:space="preserve">Агрыз  </t>
  </si>
  <si>
    <t>Республика Татарстан</t>
  </si>
  <si>
    <t>Адыгейск</t>
  </si>
  <si>
    <t>Республика Адыгея</t>
  </si>
  <si>
    <t>Азнакаево</t>
  </si>
  <si>
    <t>Азов</t>
  </si>
  <si>
    <t>Ростовская область</t>
  </si>
  <si>
    <t>Ак-Довурак</t>
  </si>
  <si>
    <t>Республика Тыва</t>
  </si>
  <si>
    <t xml:space="preserve">Аксай  </t>
  </si>
  <si>
    <t xml:space="preserve">Алагир  </t>
  </si>
  <si>
    <t>Республика Северная Осетия – Алания</t>
  </si>
  <si>
    <t>Алапаевск</t>
  </si>
  <si>
    <t>Свердловская область</t>
  </si>
  <si>
    <t>Алатырь</t>
  </si>
  <si>
    <t>Чувашская Республика</t>
  </si>
  <si>
    <t xml:space="preserve">Алдан  </t>
  </si>
  <si>
    <t>Республика Саха (Якутия)</t>
  </si>
  <si>
    <t>Алейск</t>
  </si>
  <si>
    <t>Алтайский край</t>
  </si>
  <si>
    <t xml:space="preserve">Александров  </t>
  </si>
  <si>
    <t>Владимирская область</t>
  </si>
  <si>
    <t>Александровск</t>
  </si>
  <si>
    <t xml:space="preserve">Пермский край </t>
  </si>
  <si>
    <t>Александровск-Сахалинский</t>
  </si>
  <si>
    <t>Сахалинская область</t>
  </si>
  <si>
    <t>Алексеевка</t>
  </si>
  <si>
    <t>Белгородская область</t>
  </si>
  <si>
    <t xml:space="preserve">Алексин  </t>
  </si>
  <si>
    <t>Тульская область</t>
  </si>
  <si>
    <t>Алзамай</t>
  </si>
  <si>
    <t xml:space="preserve">Иркутская область </t>
  </si>
  <si>
    <t>Альметьевск</t>
  </si>
  <si>
    <t>Амурск</t>
  </si>
  <si>
    <t>Хабаровский край</t>
  </si>
  <si>
    <t>Анадырь</t>
  </si>
  <si>
    <t>Чукотский автономный округ</t>
  </si>
  <si>
    <t>Анапа</t>
  </si>
  <si>
    <t>Ангарск</t>
  </si>
  <si>
    <t xml:space="preserve">Андреаполь  </t>
  </si>
  <si>
    <t>Тверская область</t>
  </si>
  <si>
    <t>Анжеро-Судженск</t>
  </si>
  <si>
    <t>Кемеровская область</t>
  </si>
  <si>
    <t xml:space="preserve">Анива  </t>
  </si>
  <si>
    <t>Апатиты</t>
  </si>
  <si>
    <t>Мурманская область</t>
  </si>
  <si>
    <t>Апрелевка</t>
  </si>
  <si>
    <t>Московская область</t>
  </si>
  <si>
    <t xml:space="preserve">Апшеронск  </t>
  </si>
  <si>
    <t>Арамиль</t>
  </si>
  <si>
    <t>Аргун</t>
  </si>
  <si>
    <t>Чеченская Республика</t>
  </si>
  <si>
    <t xml:space="preserve">Ардатов  </t>
  </si>
  <si>
    <t>Республика Мордовия</t>
  </si>
  <si>
    <t xml:space="preserve">Ардон  </t>
  </si>
  <si>
    <t>Арзамас</t>
  </si>
  <si>
    <t>Нижегородская область</t>
  </si>
  <si>
    <t xml:space="preserve">Аркадак  </t>
  </si>
  <si>
    <t>Саратовская область</t>
  </si>
  <si>
    <t>Армавир</t>
  </si>
  <si>
    <t>Арсеньев</t>
  </si>
  <si>
    <t>Приморский край</t>
  </si>
  <si>
    <t>Артем</t>
  </si>
  <si>
    <t>Артемовск</t>
  </si>
  <si>
    <t xml:space="preserve">Красноярский край </t>
  </si>
  <si>
    <t>Артемовский</t>
  </si>
  <si>
    <t>Архангельск</t>
  </si>
  <si>
    <t>Архангельская область</t>
  </si>
  <si>
    <t>Асбест</t>
  </si>
  <si>
    <t xml:space="preserve">Асино  </t>
  </si>
  <si>
    <t>Томская область</t>
  </si>
  <si>
    <t>Астрахань</t>
  </si>
  <si>
    <t>Астраханская область</t>
  </si>
  <si>
    <t>Аткарск</t>
  </si>
  <si>
    <t>Ахтубинск</t>
  </si>
  <si>
    <t>Ачинск</t>
  </si>
  <si>
    <t>Аша</t>
  </si>
  <si>
    <t>Челябинская область</t>
  </si>
  <si>
    <t xml:space="preserve">Бабаево  </t>
  </si>
  <si>
    <t>Вологодская область</t>
  </si>
  <si>
    <t>Бабушкин</t>
  </si>
  <si>
    <t>Республика Бурятия</t>
  </si>
  <si>
    <t>Бавлы</t>
  </si>
  <si>
    <t xml:space="preserve">Багратионовск  </t>
  </si>
  <si>
    <t>Калининградская область</t>
  </si>
  <si>
    <t>Байкальск</t>
  </si>
  <si>
    <t>Баймак</t>
  </si>
  <si>
    <t>Бакал</t>
  </si>
  <si>
    <t>Баксан</t>
  </si>
  <si>
    <t>Кабардино-Балкарская Республика</t>
  </si>
  <si>
    <t>Балабаново</t>
  </si>
  <si>
    <t>Калужская область</t>
  </si>
  <si>
    <t>Балаково</t>
  </si>
  <si>
    <t xml:space="preserve">Балахна  </t>
  </si>
  <si>
    <t xml:space="preserve">Балашиха  </t>
  </si>
  <si>
    <t>Балашов</t>
  </si>
  <si>
    <t xml:space="preserve">Балей  </t>
  </si>
  <si>
    <t xml:space="preserve">Забайкальский край </t>
  </si>
  <si>
    <t xml:space="preserve">Балтийск  </t>
  </si>
  <si>
    <t>Барабинск</t>
  </si>
  <si>
    <t>Новосибирская область</t>
  </si>
  <si>
    <t>Барнаул</t>
  </si>
  <si>
    <t xml:space="preserve">Барыш  </t>
  </si>
  <si>
    <t>Ульяновская область</t>
  </si>
  <si>
    <t>Батайск</t>
  </si>
  <si>
    <t xml:space="preserve">Бежецк  </t>
  </si>
  <si>
    <t xml:space="preserve">Белая Калитва  </t>
  </si>
  <si>
    <t xml:space="preserve">Белая Холуница  </t>
  </si>
  <si>
    <t>Кировская область</t>
  </si>
  <si>
    <t>Белгород</t>
  </si>
  <si>
    <t>Белебей</t>
  </si>
  <si>
    <t xml:space="preserve">Белев  </t>
  </si>
  <si>
    <t xml:space="preserve">Белинский  </t>
  </si>
  <si>
    <t>Пензенская область</t>
  </si>
  <si>
    <t>Белово</t>
  </si>
  <si>
    <t>Белогорск</t>
  </si>
  <si>
    <t>Амурская область</t>
  </si>
  <si>
    <t xml:space="preserve">Белозерск  </t>
  </si>
  <si>
    <t>Белокуриха</t>
  </si>
  <si>
    <t xml:space="preserve">Беломорск  </t>
  </si>
  <si>
    <t>Республика Карелия</t>
  </si>
  <si>
    <t>Белорецк</t>
  </si>
  <si>
    <t>Белореченск</t>
  </si>
  <si>
    <t>Белоярский</t>
  </si>
  <si>
    <t>Ханты-Мансийский автономный округ – Югра</t>
  </si>
  <si>
    <t xml:space="preserve">Белый  </t>
  </si>
  <si>
    <t>Бердск</t>
  </si>
  <si>
    <t>Березники</t>
  </si>
  <si>
    <t>Березовский</t>
  </si>
  <si>
    <t xml:space="preserve">Беслан  </t>
  </si>
  <si>
    <t>Бийск</t>
  </si>
  <si>
    <t>Бикин</t>
  </si>
  <si>
    <t xml:space="preserve">Билибино  </t>
  </si>
  <si>
    <t>Биробиджан</t>
  </si>
  <si>
    <t>Еврейская автономная область</t>
  </si>
  <si>
    <t>Бирск</t>
  </si>
  <si>
    <t>Бирюсинск</t>
  </si>
  <si>
    <t>Благовещенск</t>
  </si>
  <si>
    <t xml:space="preserve">Благодарный  </t>
  </si>
  <si>
    <t>Ставропольский край</t>
  </si>
  <si>
    <t xml:space="preserve">Бобров  </t>
  </si>
  <si>
    <t>Воронежская область</t>
  </si>
  <si>
    <t>Богданович</t>
  </si>
  <si>
    <t>Богородицк</t>
  </si>
  <si>
    <t>Богородск</t>
  </si>
  <si>
    <t>Боготол</t>
  </si>
  <si>
    <t>Богучар</t>
  </si>
  <si>
    <t>Бодайбо</t>
  </si>
  <si>
    <t>Бокситогорск</t>
  </si>
  <si>
    <t>Ленинградская область</t>
  </si>
  <si>
    <t>Болгар</t>
  </si>
  <si>
    <t>Бологое</t>
  </si>
  <si>
    <t>Болотное</t>
  </si>
  <si>
    <t>Болохово</t>
  </si>
  <si>
    <t>Болхов</t>
  </si>
  <si>
    <t>Орловская область</t>
  </si>
  <si>
    <t>Большой Камень</t>
  </si>
  <si>
    <t>Бор</t>
  </si>
  <si>
    <t>Борзя</t>
  </si>
  <si>
    <t>Борисоглебск</t>
  </si>
  <si>
    <t>Боровичи</t>
  </si>
  <si>
    <t>Новгородская область</t>
  </si>
  <si>
    <t>Боровск</t>
  </si>
  <si>
    <t>Бородино</t>
  </si>
  <si>
    <t>Братск</t>
  </si>
  <si>
    <t>Бронницы</t>
  </si>
  <si>
    <t>Брянск</t>
  </si>
  <si>
    <t>Брянская область</t>
  </si>
  <si>
    <t>Бугульма</t>
  </si>
  <si>
    <t>Бугуруслан</t>
  </si>
  <si>
    <t>Будённовск</t>
  </si>
  <si>
    <t>Бузулук</t>
  </si>
  <si>
    <t>Буинск</t>
  </si>
  <si>
    <t>Буй</t>
  </si>
  <si>
    <t>Костромская область</t>
  </si>
  <si>
    <t>Буйнакск</t>
  </si>
  <si>
    <t>Республика Дагестан</t>
  </si>
  <si>
    <t>Бутурлиновка</t>
  </si>
  <si>
    <t>Валдай</t>
  </si>
  <si>
    <t>Валуйки</t>
  </si>
  <si>
    <t>Велиж</t>
  </si>
  <si>
    <t>Смоленская область</t>
  </si>
  <si>
    <t>Великие Луки</t>
  </si>
  <si>
    <t>Псковская область</t>
  </si>
  <si>
    <t>Великий Новгород</t>
  </si>
  <si>
    <t>Великий Устюг</t>
  </si>
  <si>
    <t>Вельск</t>
  </si>
  <si>
    <t>Венев</t>
  </si>
  <si>
    <t>Верещагино</t>
  </si>
  <si>
    <t>Верея</t>
  </si>
  <si>
    <t>Верхнеуральск</t>
  </si>
  <si>
    <t>Верхний Тагил</t>
  </si>
  <si>
    <t>Верхний Уфалей</t>
  </si>
  <si>
    <t>Верхняя Пышма</t>
  </si>
  <si>
    <t>Верхняя Салда</t>
  </si>
  <si>
    <t>Верхняя Тура</t>
  </si>
  <si>
    <t>Верхотурье</t>
  </si>
  <si>
    <t>Верхоянск</t>
  </si>
  <si>
    <t>Весьегонск</t>
  </si>
  <si>
    <t>Ветлуга</t>
  </si>
  <si>
    <t>Видное</t>
  </si>
  <si>
    <t>Вилюйск</t>
  </si>
  <si>
    <t>Вилючинск</t>
  </si>
  <si>
    <t xml:space="preserve">Камчатский край </t>
  </si>
  <si>
    <t>Вихоревка</t>
  </si>
  <si>
    <t>Вичуга</t>
  </si>
  <si>
    <t>Ивановская область</t>
  </si>
  <si>
    <t>Владивосток</t>
  </si>
  <si>
    <t>Владикавказ</t>
  </si>
  <si>
    <t>Владимир</t>
  </si>
  <si>
    <t xml:space="preserve">Волгоград </t>
  </si>
  <si>
    <t>Волгоградская область</t>
  </si>
  <si>
    <t>Волгодонск</t>
  </si>
  <si>
    <t>Волгореченск</t>
  </si>
  <si>
    <t>Волжск</t>
  </si>
  <si>
    <t>Республика Марий Эл</t>
  </si>
  <si>
    <t>Волжский</t>
  </si>
  <si>
    <t>Вологда</t>
  </si>
  <si>
    <t>Володарск</t>
  </si>
  <si>
    <t>Волоколамск</t>
  </si>
  <si>
    <t>Волосово</t>
  </si>
  <si>
    <t>Волхов</t>
  </si>
  <si>
    <t>Волчанск</t>
  </si>
  <si>
    <t>Вольск</t>
  </si>
  <si>
    <t>Воркута</t>
  </si>
  <si>
    <t>Республика Коми</t>
  </si>
  <si>
    <t>Воронеж</t>
  </si>
  <si>
    <t>Ворсма</t>
  </si>
  <si>
    <t>Воскресенск</t>
  </si>
  <si>
    <t>Воткинск</t>
  </si>
  <si>
    <t>Удмуртская Республика</t>
  </si>
  <si>
    <t>Всеволожск</t>
  </si>
  <si>
    <t>Вуктыл</t>
  </si>
  <si>
    <t>Выборг</t>
  </si>
  <si>
    <t>Выкса</t>
  </si>
  <si>
    <t>Высоковск</t>
  </si>
  <si>
    <t>Высоцк</t>
  </si>
  <si>
    <t>Вытегра</t>
  </si>
  <si>
    <t>Вышний Волочек</t>
  </si>
  <si>
    <t>Вяземский</t>
  </si>
  <si>
    <t>Вязники</t>
  </si>
  <si>
    <t>Вязьма</t>
  </si>
  <si>
    <t>Вятские Поляны</t>
  </si>
  <si>
    <t>Гаврилов Посад</t>
  </si>
  <si>
    <t>Гаврилов-Ям</t>
  </si>
  <si>
    <t>Ярославская область</t>
  </si>
  <si>
    <t>Гагарин</t>
  </si>
  <si>
    <t>Гаджиево</t>
  </si>
  <si>
    <t>Гай</t>
  </si>
  <si>
    <t>Галич</t>
  </si>
  <si>
    <t>Гатчина</t>
  </si>
  <si>
    <t>Гвардейск</t>
  </si>
  <si>
    <t>Гдов</t>
  </si>
  <si>
    <t>Геленджик</t>
  </si>
  <si>
    <t>Георгиевск</t>
  </si>
  <si>
    <t>Глазов</t>
  </si>
  <si>
    <t>Горбатов</t>
  </si>
  <si>
    <t>Горно-Алтайск</t>
  </si>
  <si>
    <t>Республика Алтай</t>
  </si>
  <si>
    <t>Горнозаводск</t>
  </si>
  <si>
    <t>Горняк</t>
  </si>
  <si>
    <t>Городец</t>
  </si>
  <si>
    <t>Городище</t>
  </si>
  <si>
    <t>Городовиковск</t>
  </si>
  <si>
    <t>Республика Калмыкия</t>
  </si>
  <si>
    <t>Гороховец</t>
  </si>
  <si>
    <t>Горячий Ключ</t>
  </si>
  <si>
    <t>Грайворон</t>
  </si>
  <si>
    <t>Гремячинск</t>
  </si>
  <si>
    <t>Грозный</t>
  </si>
  <si>
    <t>Грязи</t>
  </si>
  <si>
    <t>Липецкая область</t>
  </si>
  <si>
    <t>Грязовец</t>
  </si>
  <si>
    <t>Губаха</t>
  </si>
  <si>
    <t>Губкин</t>
  </si>
  <si>
    <t>Губкинский</t>
  </si>
  <si>
    <t>Ямало-Ненецкий автономный округ</t>
  </si>
  <si>
    <t>Гудермес</t>
  </si>
  <si>
    <t>Гуково</t>
  </si>
  <si>
    <t>Гулькевичи</t>
  </si>
  <si>
    <t>Гурьевск</t>
  </si>
  <si>
    <t>Гусев</t>
  </si>
  <si>
    <t>Гусиноозерск</t>
  </si>
  <si>
    <t>Гусь-Хрустальный</t>
  </si>
  <si>
    <t>Давлеканово</t>
  </si>
  <si>
    <t>Дагестанские Огни</t>
  </si>
  <si>
    <t>Далматово</t>
  </si>
  <si>
    <t>Курганская область</t>
  </si>
  <si>
    <t>Дальнегорск</t>
  </si>
  <si>
    <t>Дальнереченск</t>
  </si>
  <si>
    <t>Данилов</t>
  </si>
  <si>
    <t>Данков</t>
  </si>
  <si>
    <t>Дегтярск</t>
  </si>
  <si>
    <t>Дедовск</t>
  </si>
  <si>
    <t>Демидов</t>
  </si>
  <si>
    <t>Дербент</t>
  </si>
  <si>
    <t>Десногорск</t>
  </si>
  <si>
    <t>Дзержинск</t>
  </si>
  <si>
    <t>Дзержинский</t>
  </si>
  <si>
    <t>Дивногорск</t>
  </si>
  <si>
    <t>Дигора</t>
  </si>
  <si>
    <t>Димитровград</t>
  </si>
  <si>
    <t>Дмитриев-Льговский</t>
  </si>
  <si>
    <t>Курская область</t>
  </si>
  <si>
    <t>Дмитров</t>
  </si>
  <si>
    <t>Дмитровск</t>
  </si>
  <si>
    <t>Дно</t>
  </si>
  <si>
    <t>Добрянка</t>
  </si>
  <si>
    <t>Долгопрудный</t>
  </si>
  <si>
    <t>Долинск</t>
  </si>
  <si>
    <t>Домодедово</t>
  </si>
  <si>
    <t>Донецк</t>
  </si>
  <si>
    <t>Донской</t>
  </si>
  <si>
    <t>Дорогобуж</t>
  </si>
  <si>
    <t>Дрезна</t>
  </si>
  <si>
    <t>Дубна</t>
  </si>
  <si>
    <t>Дубовка</t>
  </si>
  <si>
    <t>Дудинка</t>
  </si>
  <si>
    <t>Духовщина</t>
  </si>
  <si>
    <t>Дюртюли</t>
  </si>
  <si>
    <t>Дятьково</t>
  </si>
  <si>
    <t>Егорьевск</t>
  </si>
  <si>
    <t>Ейск</t>
  </si>
  <si>
    <t>Екатеринбург</t>
  </si>
  <si>
    <t>Елабуга</t>
  </si>
  <si>
    <t>Елец</t>
  </si>
  <si>
    <t>Елизово</t>
  </si>
  <si>
    <t>Ельня</t>
  </si>
  <si>
    <t>Еманжелинск</t>
  </si>
  <si>
    <t>Емва</t>
  </si>
  <si>
    <t>Енисейск</t>
  </si>
  <si>
    <t>Ермолино</t>
  </si>
  <si>
    <t>Ершов</t>
  </si>
  <si>
    <t>Ессентуки</t>
  </si>
  <si>
    <t>Ефремов</t>
  </si>
  <si>
    <t>Железноводск</t>
  </si>
  <si>
    <t>Железногорск</t>
  </si>
  <si>
    <t>Железногорск-Илимский</t>
  </si>
  <si>
    <t>Железнодорожный</t>
  </si>
  <si>
    <t>Жердевка</t>
  </si>
  <si>
    <t>Тамбовская область</t>
  </si>
  <si>
    <t>Жигулевск</t>
  </si>
  <si>
    <t>Самарская область</t>
  </si>
  <si>
    <t>Жиздра</t>
  </si>
  <si>
    <t>Жирновск</t>
  </si>
  <si>
    <t>Жуков</t>
  </si>
  <si>
    <t>Жуковка</t>
  </si>
  <si>
    <t>Жуковский</t>
  </si>
  <si>
    <t>Завитинск</t>
  </si>
  <si>
    <t>Заводоуковск</t>
  </si>
  <si>
    <t>Тюменская область</t>
  </si>
  <si>
    <t>Заволжск</t>
  </si>
  <si>
    <t>Заволжье</t>
  </si>
  <si>
    <t>Задонск</t>
  </si>
  <si>
    <t>Заинск</t>
  </si>
  <si>
    <t>Закаменск</t>
  </si>
  <si>
    <t>Заозерный</t>
  </si>
  <si>
    <t>Заозерск</t>
  </si>
  <si>
    <t>Западная Двина</t>
  </si>
  <si>
    <t>Заполярный</t>
  </si>
  <si>
    <t>Зарайск</t>
  </si>
  <si>
    <t>Заречный</t>
  </si>
  <si>
    <t>Заринск</t>
  </si>
  <si>
    <t>Звенигово</t>
  </si>
  <si>
    <t>Звенигород</t>
  </si>
  <si>
    <t>Зверево</t>
  </si>
  <si>
    <t>Зеленогорск</t>
  </si>
  <si>
    <t>Зеленоградск</t>
  </si>
  <si>
    <t>Зеленодольск</t>
  </si>
  <si>
    <t>Зеленокумск</t>
  </si>
  <si>
    <t>Зерноград</t>
  </si>
  <si>
    <t>Зея</t>
  </si>
  <si>
    <t>Зима</t>
  </si>
  <si>
    <t>Златоуст</t>
  </si>
  <si>
    <t>Злынка</t>
  </si>
  <si>
    <t>Змеиногорск</t>
  </si>
  <si>
    <t>Знаменск</t>
  </si>
  <si>
    <t>Зубцов</t>
  </si>
  <si>
    <t>Зуевка</t>
  </si>
  <si>
    <t>Ивангород</t>
  </si>
  <si>
    <t>Иваново</t>
  </si>
  <si>
    <t>Ивантеевка</t>
  </si>
  <si>
    <t>Ивдель</t>
  </si>
  <si>
    <t>Игарка</t>
  </si>
  <si>
    <t>Ижевск</t>
  </si>
  <si>
    <t>Избербаш</t>
  </si>
  <si>
    <t>Изобильный</t>
  </si>
  <si>
    <t>Иланский</t>
  </si>
  <si>
    <t>Инза</t>
  </si>
  <si>
    <t>Инсар</t>
  </si>
  <si>
    <t>Инта</t>
  </si>
  <si>
    <t>Ипатово</t>
  </si>
  <si>
    <t>Ирбит</t>
  </si>
  <si>
    <t>Иркутск</t>
  </si>
  <si>
    <t>Исилькуль</t>
  </si>
  <si>
    <t>Омская область</t>
  </si>
  <si>
    <t>Искитим</t>
  </si>
  <si>
    <t>Истра</t>
  </si>
  <si>
    <t>Ишим</t>
  </si>
  <si>
    <t>Ишимбай</t>
  </si>
  <si>
    <t>Йошкар-Ола</t>
  </si>
  <si>
    <t>Кадников</t>
  </si>
  <si>
    <t>Казань</t>
  </si>
  <si>
    <t>Калач</t>
  </si>
  <si>
    <t>Калачинск</t>
  </si>
  <si>
    <t>Калач-на-Дону</t>
  </si>
  <si>
    <t>Калининград</t>
  </si>
  <si>
    <t>Калининск</t>
  </si>
  <si>
    <t>Калтан</t>
  </si>
  <si>
    <t>Калуга</t>
  </si>
  <si>
    <t>Калязин</t>
  </si>
  <si>
    <t>Камбарка</t>
  </si>
  <si>
    <t>Каменка</t>
  </si>
  <si>
    <t>Каменногорск</t>
  </si>
  <si>
    <t>Каменск-Уральский</t>
  </si>
  <si>
    <t>Каменск-Шахтинский</t>
  </si>
  <si>
    <t>Камень-на-Оби</t>
  </si>
  <si>
    <t>Камешково</t>
  </si>
  <si>
    <t>Камызяк</t>
  </si>
  <si>
    <t>Камышин</t>
  </si>
  <si>
    <t>Камышлов</t>
  </si>
  <si>
    <t>Канаш</t>
  </si>
  <si>
    <t>Кандалакша</t>
  </si>
  <si>
    <t>Канск</t>
  </si>
  <si>
    <t>Карабаново</t>
  </si>
  <si>
    <t>Карабаш</t>
  </si>
  <si>
    <t>Карабулак</t>
  </si>
  <si>
    <t>Республика Ингушетия</t>
  </si>
  <si>
    <t>Карасук</t>
  </si>
  <si>
    <t>Карачаевск</t>
  </si>
  <si>
    <t>Карачаево-Черкесская Республика</t>
  </si>
  <si>
    <t>Карачев</t>
  </si>
  <si>
    <t>Каргат</t>
  </si>
  <si>
    <t>Каргополь</t>
  </si>
  <si>
    <t>Карпинск</t>
  </si>
  <si>
    <t>Карталы</t>
  </si>
  <si>
    <t>Касимов</t>
  </si>
  <si>
    <t>Рязанская область</t>
  </si>
  <si>
    <t>Касли</t>
  </si>
  <si>
    <t>Каспийск</t>
  </si>
  <si>
    <t>Катав-Ивановск</t>
  </si>
  <si>
    <t>Катайск</t>
  </si>
  <si>
    <t>Качканар</t>
  </si>
  <si>
    <t>Кашин</t>
  </si>
  <si>
    <t>Кашира</t>
  </si>
  <si>
    <t>Кедровый</t>
  </si>
  <si>
    <t>Кемерово</t>
  </si>
  <si>
    <t>Кемь</t>
  </si>
  <si>
    <t>Кизел</t>
  </si>
  <si>
    <t>Кизилюрт</t>
  </si>
  <si>
    <t>Кизляр</t>
  </si>
  <si>
    <t>Кимовск</t>
  </si>
  <si>
    <t>Кимры</t>
  </si>
  <si>
    <t>Кингисепп</t>
  </si>
  <si>
    <t>Кинель</t>
  </si>
  <si>
    <t>Кинешма</t>
  </si>
  <si>
    <t>Киреевск</t>
  </si>
  <si>
    <t>Киренск</t>
  </si>
  <si>
    <t>Киржач</t>
  </si>
  <si>
    <t>Кириллов</t>
  </si>
  <si>
    <t>Кириши</t>
  </si>
  <si>
    <t>Киров</t>
  </si>
  <si>
    <t>Кировград</t>
  </si>
  <si>
    <t>Кирово-Чепецк</t>
  </si>
  <si>
    <t>Кировск</t>
  </si>
  <si>
    <t>Кирс</t>
  </si>
  <si>
    <t>Кирсанов</t>
  </si>
  <si>
    <t>Киселевск</t>
  </si>
  <si>
    <t>Кисловодск</t>
  </si>
  <si>
    <t>Климовск</t>
  </si>
  <si>
    <t>Клин</t>
  </si>
  <si>
    <t>Клинцы</t>
  </si>
  <si>
    <t>Княгинино</t>
  </si>
  <si>
    <t>Ковдор</t>
  </si>
  <si>
    <t>Ковров</t>
  </si>
  <si>
    <t>Ковылкино</t>
  </si>
  <si>
    <t>Когалым</t>
  </si>
  <si>
    <t>Кодинск</t>
  </si>
  <si>
    <t>Козельск</t>
  </si>
  <si>
    <t>Козловка</t>
  </si>
  <si>
    <t>Козьмодемьянск</t>
  </si>
  <si>
    <t>Кола</t>
  </si>
  <si>
    <t>Кологрив</t>
  </si>
  <si>
    <t>Коломна</t>
  </si>
  <si>
    <t>Колпашево</t>
  </si>
  <si>
    <t>Кольчугино</t>
  </si>
  <si>
    <t>Коммунар</t>
  </si>
  <si>
    <t>Комсомольск</t>
  </si>
  <si>
    <t>Комсомольск-на-Амуре</t>
  </si>
  <si>
    <t>Конаково</t>
  </si>
  <si>
    <t>Кондопога</t>
  </si>
  <si>
    <t>Кондрово</t>
  </si>
  <si>
    <t>Константиновск</t>
  </si>
  <si>
    <t>Копейск</t>
  </si>
  <si>
    <t>Кораблино</t>
  </si>
  <si>
    <t>Кореновск</t>
  </si>
  <si>
    <t>Коркино</t>
  </si>
  <si>
    <t>Королёв</t>
  </si>
  <si>
    <t>Короча</t>
  </si>
  <si>
    <t>Корсаков</t>
  </si>
  <si>
    <t>Коряжма</t>
  </si>
  <si>
    <t>Костерево</t>
  </si>
  <si>
    <t>Костомукша</t>
  </si>
  <si>
    <t>Кострома</t>
  </si>
  <si>
    <t>Котельниково</t>
  </si>
  <si>
    <t>Котельнич</t>
  </si>
  <si>
    <t>Котлас</t>
  </si>
  <si>
    <t>Котово</t>
  </si>
  <si>
    <t>Котовск</t>
  </si>
  <si>
    <t>Кохма</t>
  </si>
  <si>
    <t>Красавино</t>
  </si>
  <si>
    <t>Красноармейск</t>
  </si>
  <si>
    <t>Красновишерск</t>
  </si>
  <si>
    <t>Красногорск</t>
  </si>
  <si>
    <t>Краснодар</t>
  </si>
  <si>
    <t>Краснозаводск</t>
  </si>
  <si>
    <t>Краснознаменск</t>
  </si>
  <si>
    <t>Краснокаменск</t>
  </si>
  <si>
    <t>Краснокамск</t>
  </si>
  <si>
    <t>Краснослободск</t>
  </si>
  <si>
    <t>Краснотурьинск</t>
  </si>
  <si>
    <t>Красноуральск</t>
  </si>
  <si>
    <t>Красноуфимск</t>
  </si>
  <si>
    <t>Красноярск</t>
  </si>
  <si>
    <t>Красный Кут</t>
  </si>
  <si>
    <t>Красный Сулин</t>
  </si>
  <si>
    <t>Красный Холм</t>
  </si>
  <si>
    <t>Кропоткин</t>
  </si>
  <si>
    <t>Крымск</t>
  </si>
  <si>
    <t>Кстово</t>
  </si>
  <si>
    <t>Кувандык</t>
  </si>
  <si>
    <t>Кувшиново</t>
  </si>
  <si>
    <t>Кудымкар</t>
  </si>
  <si>
    <t>Пермский край
Пермский край</t>
  </si>
  <si>
    <t>Кузнецк</t>
  </si>
  <si>
    <t>Куйбышев</t>
  </si>
  <si>
    <t>Кулебаки</t>
  </si>
  <si>
    <t>Кумертау</t>
  </si>
  <si>
    <t>Кунгур</t>
  </si>
  <si>
    <t>Купино</t>
  </si>
  <si>
    <t>Курган</t>
  </si>
  <si>
    <t>Курганинск</t>
  </si>
  <si>
    <t>Курильск</t>
  </si>
  <si>
    <t>Курлово</t>
  </si>
  <si>
    <t>Куровское</t>
  </si>
  <si>
    <t>Курск</t>
  </si>
  <si>
    <t>Куртамыш</t>
  </si>
  <si>
    <t>Курчатов</t>
  </si>
  <si>
    <t>Куса</t>
  </si>
  <si>
    <t>Кушва</t>
  </si>
  <si>
    <t>Кызыл</t>
  </si>
  <si>
    <t>Кыштым</t>
  </si>
  <si>
    <t>Кяхта</t>
  </si>
  <si>
    <t>Лабинск</t>
  </si>
  <si>
    <t>Лабытнанги</t>
  </si>
  <si>
    <t>Лагань</t>
  </si>
  <si>
    <t>Ладушкин</t>
  </si>
  <si>
    <t>Лакинск</t>
  </si>
  <si>
    <t>Лангепас</t>
  </si>
  <si>
    <t>Лахденпохья</t>
  </si>
  <si>
    <t>Лебедянь</t>
  </si>
  <si>
    <t>Лениногорск</t>
  </si>
  <si>
    <t>Ленинск</t>
  </si>
  <si>
    <t>Ленинск-Кузнецкий</t>
  </si>
  <si>
    <t>Ленск</t>
  </si>
  <si>
    <t>Лермонтов</t>
  </si>
  <si>
    <t>Лесной</t>
  </si>
  <si>
    <t>Лесозаводск</t>
  </si>
  <si>
    <t>Лесосибирск</t>
  </si>
  <si>
    <t>Ливны</t>
  </si>
  <si>
    <t>Ликино-Дулёво</t>
  </si>
  <si>
    <t>Липецк</t>
  </si>
  <si>
    <t>Липки</t>
  </si>
  <si>
    <t>Лиски</t>
  </si>
  <si>
    <t>Лихославль</t>
  </si>
  <si>
    <t>Лобня</t>
  </si>
  <si>
    <t>Лодейное Поле</t>
  </si>
  <si>
    <t>Лосино-Петровский</t>
  </si>
  <si>
    <t>Луга</t>
  </si>
  <si>
    <t>Луза</t>
  </si>
  <si>
    <t>Лукоянов</t>
  </si>
  <si>
    <t>Луховицы</t>
  </si>
  <si>
    <t>Лысково</t>
  </si>
  <si>
    <t>Лысьва</t>
  </si>
  <si>
    <t>Лыткарино</t>
  </si>
  <si>
    <t>Льгов</t>
  </si>
  <si>
    <t>Любань</t>
  </si>
  <si>
    <t>Люберцы</t>
  </si>
  <si>
    <t>Любим</t>
  </si>
  <si>
    <t>Людиново</t>
  </si>
  <si>
    <t>Лянтор</t>
  </si>
  <si>
    <t>Магадан</t>
  </si>
  <si>
    <t>Магаданская область</t>
  </si>
  <si>
    <t>Магас</t>
  </si>
  <si>
    <t>Магнитогорск</t>
  </si>
  <si>
    <t>Майкоп</t>
  </si>
  <si>
    <t>Майский</t>
  </si>
  <si>
    <t>Макаров</t>
  </si>
  <si>
    <t>Макарьев</t>
  </si>
  <si>
    <t>Макушино</t>
  </si>
  <si>
    <t>Малая Вишера</t>
  </si>
  <si>
    <t>Малгобек</t>
  </si>
  <si>
    <t>Малмыж</t>
  </si>
  <si>
    <t>Малоархангельск</t>
  </si>
  <si>
    <t>Малоярославец</t>
  </si>
  <si>
    <t>Мамадыш</t>
  </si>
  <si>
    <t>Мамоново</t>
  </si>
  <si>
    <t>Мантурово</t>
  </si>
  <si>
    <t>Мариинск</t>
  </si>
  <si>
    <t>Мариинский Посад</t>
  </si>
  <si>
    <t>Маркс</t>
  </si>
  <si>
    <t>Махачкала</t>
  </si>
  <si>
    <t>Мглин</t>
  </si>
  <si>
    <t>Мегион</t>
  </si>
  <si>
    <t>Медвежьегорск</t>
  </si>
  <si>
    <t>Медногорск</t>
  </si>
  <si>
    <t>Медынь</t>
  </si>
  <si>
    <t>Межгорье</t>
  </si>
  <si>
    <t>Междуреченск</t>
  </si>
  <si>
    <t>Мезень</t>
  </si>
  <si>
    <t>Меленки</t>
  </si>
  <si>
    <t>Мелеуз</t>
  </si>
  <si>
    <t>Менделеевск</t>
  </si>
  <si>
    <t>Мензелинск</t>
  </si>
  <si>
    <t>Мещовск</t>
  </si>
  <si>
    <t>Миасс</t>
  </si>
  <si>
    <t>Микунь</t>
  </si>
  <si>
    <t xml:space="preserve">Миллерово  </t>
  </si>
  <si>
    <t>Минеральные Воды</t>
  </si>
  <si>
    <t>Минусинск</t>
  </si>
  <si>
    <t>Миньяр</t>
  </si>
  <si>
    <t>Мирный</t>
  </si>
  <si>
    <t>Михайлов</t>
  </si>
  <si>
    <t>Михайловка</t>
  </si>
  <si>
    <t>Михайловск</t>
  </si>
  <si>
    <t>Мичуринск</t>
  </si>
  <si>
    <t>Могоча</t>
  </si>
  <si>
    <t>Можайск</t>
  </si>
  <si>
    <t>Можга</t>
  </si>
  <si>
    <t>Моздок</t>
  </si>
  <si>
    <t>Мончегорск</t>
  </si>
  <si>
    <t>Морозовск</t>
  </si>
  <si>
    <t>Моршанск</t>
  </si>
  <si>
    <t>Мосальск</t>
  </si>
  <si>
    <t xml:space="preserve">Москва </t>
  </si>
  <si>
    <t>Муравленко</t>
  </si>
  <si>
    <t>Мураши</t>
  </si>
  <si>
    <t>Мурманск</t>
  </si>
  <si>
    <t>Муром</t>
  </si>
  <si>
    <t>Мценск</t>
  </si>
  <si>
    <t>Мыски</t>
  </si>
  <si>
    <t>Мытищи</t>
  </si>
  <si>
    <t>Мышкин</t>
  </si>
  <si>
    <t>Набережные Челны</t>
  </si>
  <si>
    <t>Навашино</t>
  </si>
  <si>
    <t>Наволоки</t>
  </si>
  <si>
    <t>Надым</t>
  </si>
  <si>
    <t>Назарово</t>
  </si>
  <si>
    <t>Назрань</t>
  </si>
  <si>
    <t>Называевск</t>
  </si>
  <si>
    <t>Нальчик</t>
  </si>
  <si>
    <t>Нариманов</t>
  </si>
  <si>
    <t>Наро-Фоминск</t>
  </si>
  <si>
    <t>Нарткала</t>
  </si>
  <si>
    <t>Нарьян-Мар</t>
  </si>
  <si>
    <t>Ненецкий автономный округ</t>
  </si>
  <si>
    <t>Находка</t>
  </si>
  <si>
    <t>Невель</t>
  </si>
  <si>
    <t>Невельск</t>
  </si>
  <si>
    <t>Невинномысск</t>
  </si>
  <si>
    <t>Невьянск</t>
  </si>
  <si>
    <t>Нелидово</t>
  </si>
  <si>
    <t>Неман</t>
  </si>
  <si>
    <t>Нерехта</t>
  </si>
  <si>
    <t>Нерчинск</t>
  </si>
  <si>
    <t>Нерюнгри</t>
  </si>
  <si>
    <t>Нестеров</t>
  </si>
  <si>
    <t>Нефтегорск</t>
  </si>
  <si>
    <t>Нефтекамск</t>
  </si>
  <si>
    <t>Нефтекумск</t>
  </si>
  <si>
    <t>Нефтеюганск</t>
  </si>
  <si>
    <t>Нея</t>
  </si>
  <si>
    <t>Нижневартовск</t>
  </si>
  <si>
    <t>Нижнекамск</t>
  </si>
  <si>
    <t>Нижнеудинск</t>
  </si>
  <si>
    <t>Нижние Серги</t>
  </si>
  <si>
    <t>Нижний Ломов</t>
  </si>
  <si>
    <t>Нижний Новгород</t>
  </si>
  <si>
    <t>Нижний Тагил</t>
  </si>
  <si>
    <t>Нижняя Салда</t>
  </si>
  <si>
    <t>Нижняя Тура</t>
  </si>
  <si>
    <t>Николаевск</t>
  </si>
  <si>
    <t>Николаевск-на-Амуре</t>
  </si>
  <si>
    <t>Никольск</t>
  </si>
  <si>
    <t>Никольское</t>
  </si>
  <si>
    <t>Новая Ладога</t>
  </si>
  <si>
    <t>Новая Ляля</t>
  </si>
  <si>
    <t>Новоалександровск</t>
  </si>
  <si>
    <t>Новоалтайск</t>
  </si>
  <si>
    <t>Новоаннинский</t>
  </si>
  <si>
    <t>Нововоронеж</t>
  </si>
  <si>
    <t>Новодвинск</t>
  </si>
  <si>
    <t>Новозыбков</t>
  </si>
  <si>
    <t>Новокубанск</t>
  </si>
  <si>
    <t>Новокузнецк</t>
  </si>
  <si>
    <t>Новокуйбышевск</t>
  </si>
  <si>
    <t>Новомичуринск</t>
  </si>
  <si>
    <t>Новомосковск</t>
  </si>
  <si>
    <t>Новопавловск</t>
  </si>
  <si>
    <t>Новоржев</t>
  </si>
  <si>
    <t>Новороссийск</t>
  </si>
  <si>
    <t>Новосибирск</t>
  </si>
  <si>
    <t>Новосиль</t>
  </si>
  <si>
    <t>Новосокольники</t>
  </si>
  <si>
    <t>Новотроицк</t>
  </si>
  <si>
    <t>Новоузенск</t>
  </si>
  <si>
    <t>Новоульяновск</t>
  </si>
  <si>
    <t>Новоуральск</t>
  </si>
  <si>
    <t>Новохопёрск</t>
  </si>
  <si>
    <t>Новочебоксарск</t>
  </si>
  <si>
    <t>Новочеркасск</t>
  </si>
  <si>
    <t>Новошахтинск</t>
  </si>
  <si>
    <t>Новый Оскол</t>
  </si>
  <si>
    <t>Новый Уренгой</t>
  </si>
  <si>
    <t>Ногинск</t>
  </si>
  <si>
    <t>Нолинск</t>
  </si>
  <si>
    <t>Норильск</t>
  </si>
  <si>
    <t>Ноябрьск</t>
  </si>
  <si>
    <t>Нурлат</t>
  </si>
  <si>
    <t>Нытва</t>
  </si>
  <si>
    <t>Нюрба</t>
  </si>
  <si>
    <t>Нягань</t>
  </si>
  <si>
    <t>Нязепетровск</t>
  </si>
  <si>
    <t>Няндома</t>
  </si>
  <si>
    <t>Облучье</t>
  </si>
  <si>
    <t>Обнинск</t>
  </si>
  <si>
    <t>Обоянь</t>
  </si>
  <si>
    <t>Обь</t>
  </si>
  <si>
    <t>Одинцово</t>
  </si>
  <si>
    <t>Ожерелье</t>
  </si>
  <si>
    <t>Озерск</t>
  </si>
  <si>
    <t>Озёры</t>
  </si>
  <si>
    <t>Октябрьск</t>
  </si>
  <si>
    <t>Октябрьский</t>
  </si>
  <si>
    <t>Окуловка</t>
  </si>
  <si>
    <t>Олекминск</t>
  </si>
  <si>
    <t>Оленегорск</t>
  </si>
  <si>
    <t>Олонец</t>
  </si>
  <si>
    <t>Омск</t>
  </si>
  <si>
    <t>Омутнинск</t>
  </si>
  <si>
    <t>Онега</t>
  </si>
  <si>
    <t>Опочка</t>
  </si>
  <si>
    <t>Орёл</t>
  </si>
  <si>
    <t>Оренбург</t>
  </si>
  <si>
    <t>Орехово-Зуево</t>
  </si>
  <si>
    <t>Орлов</t>
  </si>
  <si>
    <t>Орск</t>
  </si>
  <si>
    <t>Оса</t>
  </si>
  <si>
    <t>Осинники</t>
  </si>
  <si>
    <t>Осташков</t>
  </si>
  <si>
    <t>Остров</t>
  </si>
  <si>
    <t>Островной</t>
  </si>
  <si>
    <t>Острогожск</t>
  </si>
  <si>
    <t>Отрадное</t>
  </si>
  <si>
    <t>Отрадный</t>
  </si>
  <si>
    <t>Оха</t>
  </si>
  <si>
    <t>Оханск</t>
  </si>
  <si>
    <t>Очер</t>
  </si>
  <si>
    <t>Павлово</t>
  </si>
  <si>
    <t>Павловск</t>
  </si>
  <si>
    <t>Павловский Посад</t>
  </si>
  <si>
    <t>Палласовка</t>
  </si>
  <si>
    <t>Партизанск</t>
  </si>
  <si>
    <t>Певек</t>
  </si>
  <si>
    <t>Пенза</t>
  </si>
  <si>
    <t>Первомайск</t>
  </si>
  <si>
    <t>Первоуральск</t>
  </si>
  <si>
    <t>Перевоз</t>
  </si>
  <si>
    <t>Пересвет</t>
  </si>
  <si>
    <t>Переславль-Залесский</t>
  </si>
  <si>
    <t>Пермь</t>
  </si>
  <si>
    <t>Пестово</t>
  </si>
  <si>
    <t>Петров Вал</t>
  </si>
  <si>
    <t>Петровск</t>
  </si>
  <si>
    <t>Петровск-Забайкальский</t>
  </si>
  <si>
    <t>Петрозаводск</t>
  </si>
  <si>
    <t>Петропавловск-Камчатский</t>
  </si>
  <si>
    <t>Петухово</t>
  </si>
  <si>
    <t>Петушки</t>
  </si>
  <si>
    <t>Печора</t>
  </si>
  <si>
    <t>Печоры</t>
  </si>
  <si>
    <t>Пикалево</t>
  </si>
  <si>
    <t>Пионерский</t>
  </si>
  <si>
    <t>Питкяранта</t>
  </si>
  <si>
    <t>Плавск</t>
  </si>
  <si>
    <t>Пласт</t>
  </si>
  <si>
    <t>Плес</t>
  </si>
  <si>
    <t>Поворино</t>
  </si>
  <si>
    <t>Подольск</t>
  </si>
  <si>
    <t>Подпорожье</t>
  </si>
  <si>
    <t>Покачи</t>
  </si>
  <si>
    <t>Покров</t>
  </si>
  <si>
    <t>Покровск</t>
  </si>
  <si>
    <t>Полевской</t>
  </si>
  <si>
    <t>Полесск</t>
  </si>
  <si>
    <t>Полысаево</t>
  </si>
  <si>
    <t>Полярные Зори</t>
  </si>
  <si>
    <t>Полярный</t>
  </si>
  <si>
    <t>Поронайск</t>
  </si>
  <si>
    <t>Порхов</t>
  </si>
  <si>
    <t>Похвистнево</t>
  </si>
  <si>
    <t>Почеп</t>
  </si>
  <si>
    <t>Починок</t>
  </si>
  <si>
    <t>Пошехонье</t>
  </si>
  <si>
    <t>Правдинск</t>
  </si>
  <si>
    <t>Приволжск</t>
  </si>
  <si>
    <t>Приморск</t>
  </si>
  <si>
    <t>Приморско-Ахтарск</t>
  </si>
  <si>
    <t>Приозерск</t>
  </si>
  <si>
    <t>Прокопьевск</t>
  </si>
  <si>
    <t>Пролетарск</t>
  </si>
  <si>
    <t>Протвино</t>
  </si>
  <si>
    <t>Прохладный</t>
  </si>
  <si>
    <t>Псков</t>
  </si>
  <si>
    <t>Пугачев</t>
  </si>
  <si>
    <t>Пудож</t>
  </si>
  <si>
    <t>Пустошка</t>
  </si>
  <si>
    <t>Пучеж</t>
  </si>
  <si>
    <t>Пушкино</t>
  </si>
  <si>
    <t>Пущино</t>
  </si>
  <si>
    <t>Пыталово</t>
  </si>
  <si>
    <t>Пыть-Ях</t>
  </si>
  <si>
    <t>Пятигорск</t>
  </si>
  <si>
    <t>Радужный</t>
  </si>
  <si>
    <t>Райчихинск</t>
  </si>
  <si>
    <t>Раменское</t>
  </si>
  <si>
    <t>Рассказово</t>
  </si>
  <si>
    <t>Ревда</t>
  </si>
  <si>
    <t>Реж</t>
  </si>
  <si>
    <t>Реутов</t>
  </si>
  <si>
    <t>Ржев</t>
  </si>
  <si>
    <t>Родники</t>
  </si>
  <si>
    <t>Рославль</t>
  </si>
  <si>
    <t>Россошь</t>
  </si>
  <si>
    <t>Ростов</t>
  </si>
  <si>
    <t>Ростов-на-Дону</t>
  </si>
  <si>
    <t>Рошаль</t>
  </si>
  <si>
    <t>Ртищево</t>
  </si>
  <si>
    <t>Рубцовск</t>
  </si>
  <si>
    <t>Рудня</t>
  </si>
  <si>
    <t>Руза</t>
  </si>
  <si>
    <t>Рузаевка</t>
  </si>
  <si>
    <t>Рыбинск</t>
  </si>
  <si>
    <t>Рыбное</t>
  </si>
  <si>
    <t>Рыльск</t>
  </si>
  <si>
    <t>Ряжск</t>
  </si>
  <si>
    <t>Рязань</t>
  </si>
  <si>
    <t>Салават</t>
  </si>
  <si>
    <t>Салаир</t>
  </si>
  <si>
    <t>Салехард</t>
  </si>
  <si>
    <t>Сальск</t>
  </si>
  <si>
    <t>Самара</t>
  </si>
  <si>
    <t xml:space="preserve">Санкт-Петербург </t>
  </si>
  <si>
    <t>Саранск</t>
  </si>
  <si>
    <t>Сарапул</t>
  </si>
  <si>
    <t>Саратов</t>
  </si>
  <si>
    <t>Саров</t>
  </si>
  <si>
    <t>Сасово</t>
  </si>
  <si>
    <t>Сатка</t>
  </si>
  <si>
    <t>Сафоново</t>
  </si>
  <si>
    <t>Саяногорск</t>
  </si>
  <si>
    <t>Саянск</t>
  </si>
  <si>
    <t>Светлогорск</t>
  </si>
  <si>
    <t>Светлоград</t>
  </si>
  <si>
    <t>Светлый</t>
  </si>
  <si>
    <t>Светогорск</t>
  </si>
  <si>
    <t>Свирск</t>
  </si>
  <si>
    <t>Свободный</t>
  </si>
  <si>
    <t>Себеж</t>
  </si>
  <si>
    <t>Северобайкальск</t>
  </si>
  <si>
    <t>Северодвинск</t>
  </si>
  <si>
    <t>Северо-Курильск</t>
  </si>
  <si>
    <t>Североморск</t>
  </si>
  <si>
    <t>Североуральск</t>
  </si>
  <si>
    <t>Северск</t>
  </si>
  <si>
    <t>Севск</t>
  </si>
  <si>
    <t>Сегежа</t>
  </si>
  <si>
    <t>Сельцо</t>
  </si>
  <si>
    <t>Семенов</t>
  </si>
  <si>
    <t>Семикаракорск</t>
  </si>
  <si>
    <t>Семилуки</t>
  </si>
  <si>
    <t>Сенгилей</t>
  </si>
  <si>
    <t>Серафимович</t>
  </si>
  <si>
    <t>Сергач</t>
  </si>
  <si>
    <t>Сергиев Посад</t>
  </si>
  <si>
    <t>Сердобск</t>
  </si>
  <si>
    <t>Серов</t>
  </si>
  <si>
    <t>Серпухов</t>
  </si>
  <si>
    <t>Сертолово</t>
  </si>
  <si>
    <t>Сибай</t>
  </si>
  <si>
    <t>Сим</t>
  </si>
  <si>
    <t>Сковородино</t>
  </si>
  <si>
    <t>Скопин</t>
  </si>
  <si>
    <t>Славгород</t>
  </si>
  <si>
    <t>Славск</t>
  </si>
  <si>
    <t>Славянск-на-Кубани</t>
  </si>
  <si>
    <t>Сланцы</t>
  </si>
  <si>
    <t>Слободской</t>
  </si>
  <si>
    <t>Слюдянка</t>
  </si>
  <si>
    <t>Смоленск</t>
  </si>
  <si>
    <t>Снежинск</t>
  </si>
  <si>
    <t>Снежногорск</t>
  </si>
  <si>
    <t>Собинка</t>
  </si>
  <si>
    <t>Советск</t>
  </si>
  <si>
    <t>Советская Гавань</t>
  </si>
  <si>
    <t>Советский</t>
  </si>
  <si>
    <t>Сокол</t>
  </si>
  <si>
    <t>Солигалич</t>
  </si>
  <si>
    <t>Соликамск</t>
  </si>
  <si>
    <t>Солнечногорск</t>
  </si>
  <si>
    <t>Сольвычегодск</t>
  </si>
  <si>
    <t>Соль-Илецк</t>
  </si>
  <si>
    <t>Сольцы</t>
  </si>
  <si>
    <t>Сорочинск</t>
  </si>
  <si>
    <t>Сорск</t>
  </si>
  <si>
    <t>Сортавала</t>
  </si>
  <si>
    <t>Сосенский</t>
  </si>
  <si>
    <t>Сосновка</t>
  </si>
  <si>
    <t>Сосновоборск</t>
  </si>
  <si>
    <t>Сосновый Бор</t>
  </si>
  <si>
    <t>Сосногорск</t>
  </si>
  <si>
    <t>Сочи</t>
  </si>
  <si>
    <t>Спас-Деменск</t>
  </si>
  <si>
    <t>Спас-Клепики</t>
  </si>
  <si>
    <t>Спасск-Дальний</t>
  </si>
  <si>
    <t>Спасск-Рязанский</t>
  </si>
  <si>
    <t>Среднеколымск</t>
  </si>
  <si>
    <t>Среднеуральск</t>
  </si>
  <si>
    <t>Сретенск</t>
  </si>
  <si>
    <t>Ставрополь</t>
  </si>
  <si>
    <t>Старая Русса</t>
  </si>
  <si>
    <t>Старица</t>
  </si>
  <si>
    <t>Стародуб</t>
  </si>
  <si>
    <t>Старый Оскол</t>
  </si>
  <si>
    <t>Стерлитамак</t>
  </si>
  <si>
    <t>Стрежевой</t>
  </si>
  <si>
    <t>Строитель</t>
  </si>
  <si>
    <t>Струнино</t>
  </si>
  <si>
    <t>Ступино</t>
  </si>
  <si>
    <t>Суворов</t>
  </si>
  <si>
    <t>Суджа</t>
  </si>
  <si>
    <t>Судогда</t>
  </si>
  <si>
    <t>Суздаль</t>
  </si>
  <si>
    <t>Суоярви</t>
  </si>
  <si>
    <t>Сураж</t>
  </si>
  <si>
    <t>Сургут</t>
  </si>
  <si>
    <t>Суровикино</t>
  </si>
  <si>
    <t>Сурск</t>
  </si>
  <si>
    <t>Сусуман</t>
  </si>
  <si>
    <t>Сухиничи</t>
  </si>
  <si>
    <t>Сухой Лог</t>
  </si>
  <si>
    <t>Сызрань</t>
  </si>
  <si>
    <t>Сыктывкар</t>
  </si>
  <si>
    <t>Сысерть</t>
  </si>
  <si>
    <t>Сычевка</t>
  </si>
  <si>
    <t>Сясьстрой</t>
  </si>
  <si>
    <t>Тавда</t>
  </si>
  <si>
    <t>Таганрог</t>
  </si>
  <si>
    <t>Тайга</t>
  </si>
  <si>
    <t>Тайшет</t>
  </si>
  <si>
    <t>Талдом</t>
  </si>
  <si>
    <t>Талица</t>
  </si>
  <si>
    <t>Тамбов</t>
  </si>
  <si>
    <t>Тара</t>
  </si>
  <si>
    <t>Таруса</t>
  </si>
  <si>
    <t>Татарск</t>
  </si>
  <si>
    <t>Таштагол</t>
  </si>
  <si>
    <t>Тверь</t>
  </si>
  <si>
    <t>Теберда</t>
  </si>
  <si>
    <t>Тейково</t>
  </si>
  <si>
    <t>Темников</t>
  </si>
  <si>
    <t>Темрюк</t>
  </si>
  <si>
    <t>Терек</t>
  </si>
  <si>
    <t>Тетюши</t>
  </si>
  <si>
    <t>Тимашевск</t>
  </si>
  <si>
    <t>Тихвин</t>
  </si>
  <si>
    <t>Тихорецк</t>
  </si>
  <si>
    <t>Тобольск</t>
  </si>
  <si>
    <t>Тогучин</t>
  </si>
  <si>
    <t>Тольятти</t>
  </si>
  <si>
    <t>Томари</t>
  </si>
  <si>
    <t>Томмот</t>
  </si>
  <si>
    <t>Томск</t>
  </si>
  <si>
    <t>Топки</t>
  </si>
  <si>
    <t>Торжок</t>
  </si>
  <si>
    <t>Торопец</t>
  </si>
  <si>
    <t>Тосно</t>
  </si>
  <si>
    <t>Тотьма</t>
  </si>
  <si>
    <t>Трехгорный</t>
  </si>
  <si>
    <t>Троицк</t>
  </si>
  <si>
    <t>Трубчевск</t>
  </si>
  <si>
    <t>Туапсе</t>
  </si>
  <si>
    <t>Туймазы</t>
  </si>
  <si>
    <t>Тула</t>
  </si>
  <si>
    <t>Тулун</t>
  </si>
  <si>
    <t xml:space="preserve">Туран  </t>
  </si>
  <si>
    <t>Туринск</t>
  </si>
  <si>
    <t>Тутаев</t>
  </si>
  <si>
    <t>Тында</t>
  </si>
  <si>
    <t>Тырныауз</t>
  </si>
  <si>
    <t>Тюкалинск</t>
  </si>
  <si>
    <t>Тюмень</t>
  </si>
  <si>
    <t>Уварово</t>
  </si>
  <si>
    <t>Углегорск</t>
  </si>
  <si>
    <t>Углич</t>
  </si>
  <si>
    <t>Удачный</t>
  </si>
  <si>
    <t>Удомля</t>
  </si>
  <si>
    <t>Ужур</t>
  </si>
  <si>
    <t>Узловая</t>
  </si>
  <si>
    <t>Улан-Удэ</t>
  </si>
  <si>
    <t>Ульяновск</t>
  </si>
  <si>
    <t>Унеча</t>
  </si>
  <si>
    <t>Урай</t>
  </si>
  <si>
    <t>Урень</t>
  </si>
  <si>
    <t>Уржум</t>
  </si>
  <si>
    <t xml:space="preserve">Урус-Мартан  </t>
  </si>
  <si>
    <t>Урюпинск</t>
  </si>
  <si>
    <t>Усинск</t>
  </si>
  <si>
    <t>Усмань</t>
  </si>
  <si>
    <t>Усолье</t>
  </si>
  <si>
    <t>Усолье-Сибирское</t>
  </si>
  <si>
    <t>Уссурийск</t>
  </si>
  <si>
    <t>Усть-Джегута</t>
  </si>
  <si>
    <t>Усть-Илимск</t>
  </si>
  <si>
    <t>Усть-Катав</t>
  </si>
  <si>
    <t>Усть-Кут</t>
  </si>
  <si>
    <t>Усть-Лабинск</t>
  </si>
  <si>
    <t>Устюжна</t>
  </si>
  <si>
    <t>Уфа</t>
  </si>
  <si>
    <t>Ухта</t>
  </si>
  <si>
    <t>Учалы</t>
  </si>
  <si>
    <t>Уяр</t>
  </si>
  <si>
    <t>Фатеж</t>
  </si>
  <si>
    <t>Фокино</t>
  </si>
  <si>
    <t>Фролово</t>
  </si>
  <si>
    <t>Фрязино</t>
  </si>
  <si>
    <t>Фурманов</t>
  </si>
  <si>
    <t>Хабаровск</t>
  </si>
  <si>
    <t>Хадыженск</t>
  </si>
  <si>
    <t>Ханты-Мансийск</t>
  </si>
  <si>
    <t>Харабали</t>
  </si>
  <si>
    <t>Харовск</t>
  </si>
  <si>
    <t>Хасавюрт</t>
  </si>
  <si>
    <t>Хвалынск</t>
  </si>
  <si>
    <t>Хилок</t>
  </si>
  <si>
    <t>Химки</t>
  </si>
  <si>
    <t>Холм</t>
  </si>
  <si>
    <t>Холмск</t>
  </si>
  <si>
    <t>Хотьково</t>
  </si>
  <si>
    <t>Цивильск</t>
  </si>
  <si>
    <t>Цимлянск</t>
  </si>
  <si>
    <t>Чадан</t>
  </si>
  <si>
    <t>Чайковский</t>
  </si>
  <si>
    <t>Чапаевск</t>
  </si>
  <si>
    <t>Чаплыгин</t>
  </si>
  <si>
    <t>Чебаркуль</t>
  </si>
  <si>
    <t>Чебоксары</t>
  </si>
  <si>
    <t>Чегем</t>
  </si>
  <si>
    <t>Чекалин</t>
  </si>
  <si>
    <t>Челябинск</t>
  </si>
  <si>
    <t>Чердынь</t>
  </si>
  <si>
    <t>Черемхово</t>
  </si>
  <si>
    <t>Черепаново</t>
  </si>
  <si>
    <t>Череповец</t>
  </si>
  <si>
    <t>Черкесск</t>
  </si>
  <si>
    <t>Чермоз</t>
  </si>
  <si>
    <t>Черноголовка</t>
  </si>
  <si>
    <t>Черногорск</t>
  </si>
  <si>
    <t>Чернушка</t>
  </si>
  <si>
    <t>Черняховск</t>
  </si>
  <si>
    <t>Чехов</t>
  </si>
  <si>
    <t>Чистополь</t>
  </si>
  <si>
    <t>Чита</t>
  </si>
  <si>
    <t>Чкаловск</t>
  </si>
  <si>
    <t>Чудово</t>
  </si>
  <si>
    <t>Чулым</t>
  </si>
  <si>
    <t>Чусовой</t>
  </si>
  <si>
    <t>Чухлома</t>
  </si>
  <si>
    <t>Шагонар</t>
  </si>
  <si>
    <t>Шадринск</t>
  </si>
  <si>
    <t>Шали</t>
  </si>
  <si>
    <t>Шарыпово</t>
  </si>
  <si>
    <t>Шарья</t>
  </si>
  <si>
    <t>Шатура</t>
  </si>
  <si>
    <t>Шахтерск</t>
  </si>
  <si>
    <t>Шахты</t>
  </si>
  <si>
    <t>Шахунья</t>
  </si>
  <si>
    <t>Шацк</t>
  </si>
  <si>
    <t>Шебекино</t>
  </si>
  <si>
    <t>Шелехов</t>
  </si>
  <si>
    <t>Шенкурск</t>
  </si>
  <si>
    <t>Шилка</t>
  </si>
  <si>
    <t>Шимановск</t>
  </si>
  <si>
    <t>Шиханы</t>
  </si>
  <si>
    <t>Шлиссельбург</t>
  </si>
  <si>
    <t>Шумерля</t>
  </si>
  <si>
    <t>Шумиха</t>
  </si>
  <si>
    <t>Шуя</t>
  </si>
  <si>
    <t>Щекино</t>
  </si>
  <si>
    <t>Щёлково</t>
  </si>
  <si>
    <t>Щербинка</t>
  </si>
  <si>
    <t>Щигры</t>
  </si>
  <si>
    <t>Щучье</t>
  </si>
  <si>
    <t>Электрогорск</t>
  </si>
  <si>
    <t>Электросталь</t>
  </si>
  <si>
    <t>Электроугли</t>
  </si>
  <si>
    <t>Элиста</t>
  </si>
  <si>
    <t>Энгельс</t>
  </si>
  <si>
    <t>Эртиль</t>
  </si>
  <si>
    <t>Юбилейный</t>
  </si>
  <si>
    <t>Югорск</t>
  </si>
  <si>
    <t>Южа</t>
  </si>
  <si>
    <t>Южно-Сахалинск</t>
  </si>
  <si>
    <t>Южно-Сухокумск</t>
  </si>
  <si>
    <t>Южноуральск</t>
  </si>
  <si>
    <t>Юрга</t>
  </si>
  <si>
    <t>Юрьевец</t>
  </si>
  <si>
    <t>Юрьев-Польский</t>
  </si>
  <si>
    <t>Юрюзань</t>
  </si>
  <si>
    <t>Юхнов</t>
  </si>
  <si>
    <t>Ядрин</t>
  </si>
  <si>
    <t>Якутск</t>
  </si>
  <si>
    <t>Ялуторовск</t>
  </si>
  <si>
    <t>Янаул</t>
  </si>
  <si>
    <t>Яранск</t>
  </si>
  <si>
    <t>Яровое</t>
  </si>
  <si>
    <t>Ярославль</t>
  </si>
  <si>
    <t>Ярцево</t>
  </si>
  <si>
    <t>Ясногорск</t>
  </si>
  <si>
    <t>Ясный</t>
  </si>
  <si>
    <t>Яхрома</t>
  </si>
  <si>
    <r>
      <t>Бирюч</t>
    </r>
    <r>
      <rPr>
        <vertAlign val="superscript"/>
        <sz val="12"/>
        <rFont val="Calibri"/>
        <scheme val="minor"/>
      </rPr>
      <t>4)</t>
    </r>
  </si>
  <si>
    <r>
      <t>Кременки</t>
    </r>
    <r>
      <rPr>
        <vertAlign val="superscript"/>
        <sz val="12"/>
        <rFont val="Calibri"/>
        <scheme val="minor"/>
      </rPr>
      <t>3)</t>
    </r>
  </si>
  <si>
    <r>
      <t>Белоусово</t>
    </r>
    <r>
      <rPr>
        <vertAlign val="superscript"/>
        <sz val="12"/>
        <rFont val="Calibri"/>
        <scheme val="minor"/>
      </rPr>
      <t>3)</t>
    </r>
  </si>
  <si>
    <r>
      <t>Котельники</t>
    </r>
    <r>
      <rPr>
        <vertAlign val="superscript"/>
        <sz val="12"/>
        <rFont val="Calibri"/>
        <scheme val="minor"/>
      </rPr>
      <t>3)</t>
    </r>
  </si>
  <si>
    <r>
      <t>Кубинка</t>
    </r>
    <r>
      <rPr>
        <vertAlign val="superscript"/>
        <sz val="12"/>
        <rFont val="Calibri"/>
        <scheme val="minor"/>
      </rPr>
      <t>3)</t>
    </r>
  </si>
  <si>
    <r>
      <t>Старая Купавна</t>
    </r>
    <r>
      <rPr>
        <vertAlign val="superscript"/>
        <sz val="12"/>
        <rFont val="Calibri"/>
        <scheme val="minor"/>
      </rPr>
      <t>3)</t>
    </r>
  </si>
  <si>
    <r>
      <t>Голицыно</t>
    </r>
    <r>
      <rPr>
        <vertAlign val="superscript"/>
        <sz val="12"/>
        <rFont val="Calibri"/>
        <scheme val="minor"/>
      </rPr>
      <t>3)</t>
    </r>
  </si>
  <si>
    <r>
      <t>Московский</t>
    </r>
    <r>
      <rPr>
        <vertAlign val="superscript"/>
        <sz val="12"/>
        <rFont val="Calibri"/>
        <scheme val="minor"/>
      </rPr>
      <t>3)</t>
    </r>
  </si>
  <si>
    <r>
      <t>Спасск</t>
    </r>
    <r>
      <rPr>
        <vertAlign val="superscript"/>
        <sz val="12"/>
        <rFont val="Calibri"/>
        <scheme val="minor"/>
      </rPr>
      <t>5)</t>
    </r>
  </si>
  <si>
    <r>
      <t>Арск</t>
    </r>
    <r>
      <rPr>
        <vertAlign val="superscript"/>
        <sz val="12"/>
        <rFont val="Calibri"/>
        <scheme val="minor"/>
      </rPr>
      <t>2)</t>
    </r>
  </si>
  <si>
    <r>
      <t>Лаишево</t>
    </r>
    <r>
      <rPr>
        <vertAlign val="superscript"/>
        <sz val="12"/>
        <rFont val="Calibri"/>
        <scheme val="minor"/>
      </rPr>
      <t>3)</t>
    </r>
  </si>
  <si>
    <r>
      <t>Тарко-Сале</t>
    </r>
    <r>
      <rPr>
        <vertAlign val="superscript"/>
        <sz val="12"/>
        <rFont val="Calibri"/>
        <scheme val="minor"/>
      </rPr>
      <t>3)</t>
    </r>
  </si>
  <si>
    <t>Численность населения, чел</t>
  </si>
  <si>
    <t>Кол-во компаний</t>
  </si>
  <si>
    <t>Использовать в оценке емкости рынка</t>
  </si>
  <si>
    <t>малый</t>
  </si>
  <si>
    <t>средний</t>
  </si>
  <si>
    <t>большой</t>
  </si>
  <si>
    <t>Название организации</t>
  </si>
  <si>
    <t>Наименование 1</t>
  </si>
  <si>
    <t>Наименование 2</t>
  </si>
  <si>
    <t>Наименование 3</t>
  </si>
  <si>
    <t>Наименование 4</t>
  </si>
  <si>
    <t>Наименование 5</t>
  </si>
  <si>
    <t>Наименование 6</t>
  </si>
  <si>
    <t>Наименование 7</t>
  </si>
  <si>
    <t>Наименование 8</t>
  </si>
  <si>
    <t>Наименование 9</t>
  </si>
  <si>
    <t>Наименование 10</t>
  </si>
  <si>
    <t>Наименование 11</t>
  </si>
  <si>
    <t>Наименование 12</t>
  </si>
  <si>
    <t>Наименование 13</t>
  </si>
  <si>
    <t>Наименование 14</t>
  </si>
  <si>
    <t>Наименование 15</t>
  </si>
  <si>
    <t>Наименование 16</t>
  </si>
  <si>
    <t>Наименование 17</t>
  </si>
  <si>
    <t>Наименование 18</t>
  </si>
  <si>
    <t>Наименование 19</t>
  </si>
  <si>
    <t>Наименование 20</t>
  </si>
  <si>
    <t>ПОДИТОГ</t>
  </si>
  <si>
    <t>Частота заказов в год, шт</t>
  </si>
  <si>
    <t>Тип и размер организации</t>
  </si>
  <si>
    <t>Наименование 21</t>
  </si>
  <si>
    <t>Наименование 22</t>
  </si>
  <si>
    <t>Наименование 23</t>
  </si>
  <si>
    <t>Наименование 24</t>
  </si>
  <si>
    <t>Наименование 25</t>
  </si>
  <si>
    <t>Наименование 26</t>
  </si>
  <si>
    <t>Наименование 27</t>
  </si>
  <si>
    <t>Проверка - по всем ли компанийм определены параметры организации</t>
  </si>
  <si>
    <t>ИТОГОВАЯ ГОДОВАЯ ЕМКОСТЬ СЕГМЕНТОВ, руб в год</t>
  </si>
  <si>
    <t>ИТОГО</t>
  </si>
  <si>
    <t>СВОДНОЕ КОЛИЧЕСТВО КОМПАНИЙ, шт</t>
  </si>
  <si>
    <t>Данную разбивку потенциальных клиентов должен помочь подготовить отдел продаж, которому необходимо только установить единые рамки определения размера бизнеса</t>
  </si>
  <si>
    <t>По каждому типу клиента необходимо установить усредненного значение суммы 1 заказа в рублях. Можно усреднить эти данные для всех городов или для каждого города установить свои средние показатели.</t>
  </si>
  <si>
    <t>Расчетная таблица</t>
  </si>
  <si>
    <t>Расчетное значение</t>
  </si>
  <si>
    <t>ШАБЛОН ДЛЯ ОЦЕНКИ ЕМКОСТИ РЫНКА ДЛЯ РЫНКА B2B (основной лист расчета)</t>
  </si>
  <si>
    <t>СПИСОК И ЧИСЛЕННОСТЬ НАСЕЛЕНИЯ ГОРОДОВ, КОТОРЫЕ БУДУТ ИСПОЛЬЗОВАТЬСЯ В РАСЧЕТЕ ЕМКОСТИ РЫНКА</t>
  </si>
  <si>
    <t>Данный лист носит вспомогательный характер и включает информацию по численности основных городов России для определения границ рынка при расчете его объема</t>
  </si>
  <si>
    <t>1. Выберите города из списка, с которыми точно работает ваш отдел продаж</t>
  </si>
  <si>
    <t>2. Добавьте в список города, с которыми вы планируете начать работу</t>
  </si>
  <si>
    <t>В столбце D напротив городов, по которым вы планируете оценивать емкость рынка, проставьте "1", затем отфильтруйти по этому параметру и перенесите первые три столбца на лист "главная"</t>
  </si>
  <si>
    <t>Компании</t>
  </si>
  <si>
    <t>Интернет-магазины</t>
  </si>
  <si>
    <t>ЕКАТЕРИНБУРГ</t>
  </si>
  <si>
    <t>Если для вашей компании вы можете выделить разные группы клиентов, выделите их отдельными столбцами (пример: Компании и интернет-магазины)</t>
  </si>
  <si>
    <t>Перечислите все названия организаций в первом столбце</t>
  </si>
  <si>
    <t>По каждой организации определите размер компании, проставиви "1" в соотвествующем столбце</t>
  </si>
  <si>
    <t>Вспомогательный элемент для проверки правильного заполнения таблицы (если значение "0"  - то параметр по компании не определен)</t>
  </si>
  <si>
    <t>Данные с данного листа "притягиваются" автоматически на лист "Главная"</t>
  </si>
  <si>
    <t>НИЖНИЙ ТАГИЛ</t>
  </si>
  <si>
    <t>По каждому городу, попавшему в данную таблицу необходимо сделать отдельный лист (примеры таких листов "Екатеринбург" и "Н.Тагил", по ним в качестве примера сделаны расчеты емкости. Данные для заполнения столбцов берутся с данных листов. Необходимо по каждому городу сделать базу потенциальных клиентов (исключтьльно с помощью отдела продаж - теоретически предполагается, что у каждого работающего отдела должна быть такая база). Всех потенциальных клиентов разбить по типу клиента и по размеру.</t>
  </si>
  <si>
    <t>По каждому типу клиента необходимо установить усредненное значение частоты совершения заказов товара / услуги в год. Можно усреднить эти данные для всех городов или для каждого города установить свои средние показатели.</t>
  </si>
  <si>
    <t>Средняя сумма заказа, руб</t>
  </si>
  <si>
    <t>ПРОМЕЖУТОЧНАЯ ГОДОВАЯ ЕМКОСТЬ, руб</t>
  </si>
  <si>
    <t xml:space="preserve">Основная таблица для анализа. В ней рассчитывается итоговая емкость рынка по типу основных клиентов в разрезе каждого города. На основании данной таблицы можно выделить: приоритетные города по самой большой емкости рынка и приоритетные группы клиентов в каждом городе. </t>
  </si>
  <si>
    <t>Оценка потенциала 1 компании/год, руб</t>
  </si>
  <si>
    <t>Основная таблица для анализа: показывает потенциал группы клиентов в расчете на 1 компанию в год. Помогает выбрать приоритеты работы: чем больше продаж может принести 1 компания, тем удобнее работать с сегментом, чтобы не распылять усилия.</t>
  </si>
  <si>
    <t>Все комментарии по анализу и заполнению написаны над столбцами. Шаблон имеет вспомогательные листы, с которых информация "притягивается" на основной лист расчета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</si>
</sst>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р_у_б_._-;\-* #,##0\ _р_у_б_._-;_-* &quot;-&quot;\ _р_у_б_._-;_-@_-"/>
  </numFmts>
  <fonts count="18" x14ac:knownFonts="1">
    <font>
      <sz val="12"/>
      <color theme="1"/>
      <name val="Calibri"/>
      <family val="2"/>
      <scheme val="minor"/>
    </font>
    <font>
      <sz val="14"/>
      <color theme="1"/>
      <name val="Trebuchet MS"/>
    </font>
    <font>
      <b/>
      <sz val="14"/>
      <color theme="1"/>
      <name val="Trebuchet MS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name val="Calibri"/>
      <scheme val="minor"/>
    </font>
    <font>
      <vertAlign val="superscript"/>
      <sz val="12"/>
      <name val="Calibri"/>
      <scheme val="minor"/>
    </font>
    <font>
      <i/>
      <sz val="14"/>
      <color rgb="FF3366FF"/>
      <name val="Trebuchet MS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scheme val="minor"/>
    </font>
    <font>
      <i/>
      <sz val="12"/>
      <color theme="3" tint="0.39997558519241921"/>
      <name val="Calibri"/>
      <scheme val="minor"/>
    </font>
    <font>
      <b/>
      <i/>
      <sz val="14"/>
      <color theme="3" tint="0.39997558519241921"/>
      <name val="Calibri"/>
      <scheme val="minor"/>
    </font>
    <font>
      <sz val="9"/>
      <color theme="1"/>
      <name val="Calibri"/>
      <scheme val="minor"/>
    </font>
    <font>
      <b/>
      <sz val="9"/>
      <color theme="1"/>
      <name val="Calibri"/>
      <scheme val="minor"/>
    </font>
    <font>
      <b/>
      <sz val="12"/>
      <name val="Calibri"/>
      <scheme val="minor"/>
    </font>
    <font>
      <i/>
      <sz val="12"/>
      <color rgb="FF3366FF"/>
      <name val="Calibri"/>
      <family val="2"/>
      <charset val="204"/>
      <scheme val="minor"/>
    </font>
    <font>
      <i/>
      <sz val="14"/>
      <color rgb="FF3366FF"/>
      <name val="Calibri"/>
      <family val="2"/>
      <charset val="204"/>
      <scheme val="minor"/>
    </font>
    <font>
      <i/>
      <sz val="12"/>
      <color rgb="FF3366FF"/>
      <name val="Trebuchet MS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Border="1" applyAlignment="1">
      <alignment vertical="center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0" fillId="6" borderId="0" xfId="0" applyFont="1" applyFill="1" applyAlignment="1">
      <alignment vertical="center"/>
    </xf>
    <xf numFmtId="164" fontId="12" fillId="6" borderId="0" xfId="0" applyNumberFormat="1" applyFont="1" applyFill="1" applyBorder="1" applyAlignment="1">
      <alignment horizontal="center" vertical="center"/>
    </xf>
    <xf numFmtId="164" fontId="0" fillId="6" borderId="0" xfId="0" applyNumberFormat="1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164" fontId="16" fillId="0" borderId="0" xfId="0" applyNumberFormat="1" applyFont="1" applyBorder="1" applyAlignment="1">
      <alignment vertical="center"/>
    </xf>
    <xf numFmtId="0" fontId="16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Font="1" applyFill="1" applyBorder="1" applyAlignment="1">
      <alignment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/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7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164" fontId="8" fillId="6" borderId="0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164" fontId="5" fillId="0" borderId="17" xfId="0" applyNumberFormat="1" applyFont="1" applyBorder="1" applyAlignment="1">
      <alignment horizontal="right" vertical="center"/>
    </xf>
    <xf numFmtId="0" fontId="0" fillId="6" borderId="17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6" borderId="11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164" fontId="9" fillId="2" borderId="13" xfId="0" applyNumberFormat="1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164" fontId="9" fillId="2" borderId="13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164" fontId="0" fillId="6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164" fontId="5" fillId="0" borderId="17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center"/>
    </xf>
    <xf numFmtId="0" fontId="0" fillId="2" borderId="1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14" fillId="2" borderId="0" xfId="0" applyNumberFormat="1" applyFont="1" applyFill="1" applyBorder="1" applyAlignment="1">
      <alignment horizontal="center" vertical="center" wrapText="1"/>
    </xf>
    <xf numFmtId="164" fontId="14" fillId="2" borderId="13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4" borderId="0" xfId="0" applyNumberFormat="1" applyFont="1" applyFill="1" applyBorder="1" applyAlignment="1">
      <alignment horizontal="center" vertical="center" wrapText="1"/>
    </xf>
    <xf numFmtId="164" fontId="0" fillId="4" borderId="13" xfId="0" applyNumberFormat="1" applyFont="1" applyFill="1" applyBorder="1" applyAlignment="1">
      <alignment horizontal="center" vertical="center" wrapText="1"/>
    </xf>
    <xf numFmtId="164" fontId="0" fillId="5" borderId="0" xfId="0" applyNumberFormat="1" applyFont="1" applyFill="1" applyBorder="1" applyAlignment="1">
      <alignment horizontal="center" vertical="center" wrapText="1"/>
    </xf>
    <xf numFmtId="164" fontId="0" fillId="5" borderId="13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</cellXfs>
  <cellStyles count="1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60066"/>
  </sheetPr>
  <dimension ref="A1:AR10"/>
  <sheetViews>
    <sheetView tabSelected="1" workbookViewId="0">
      <pane xSplit="3" ySplit="1" topLeftCell="D2" activePane="bottomRight" state="frozen"/>
      <selection pane="topRight" activeCell="D1" sqref="D1"/>
      <selection pane="bottomLeft" activeCell="A4" sqref="A4"/>
      <selection pane="bottomRight" activeCell="E8" sqref="E8"/>
    </sheetView>
  </sheetViews>
  <sheetFormatPr baseColWidth="10" defaultRowHeight="15" x14ac:dyDescent="0"/>
  <cols>
    <col min="1" max="1" width="20.83203125" style="2" customWidth="1"/>
    <col min="2" max="2" width="17" style="2" customWidth="1"/>
    <col min="3" max="3" width="15.5" style="6" customWidth="1"/>
    <col min="4" max="4" width="3" style="17" customWidth="1"/>
    <col min="5" max="5" width="7" style="44" customWidth="1"/>
    <col min="6" max="6" width="8.5" style="44" customWidth="1"/>
    <col min="7" max="7" width="9" style="44" customWidth="1"/>
    <col min="8" max="8" width="7" style="44" customWidth="1"/>
    <col min="9" max="9" width="8.5" style="44" customWidth="1"/>
    <col min="10" max="10" width="9" style="44" customWidth="1"/>
    <col min="11" max="11" width="3" style="17" customWidth="1"/>
    <col min="12" max="12" width="7" style="30" customWidth="1"/>
    <col min="13" max="13" width="8.5" style="30" customWidth="1"/>
    <col min="14" max="14" width="9" style="30" customWidth="1"/>
    <col min="15" max="15" width="7" style="30" customWidth="1"/>
    <col min="16" max="16" width="8.5" style="30" customWidth="1"/>
    <col min="17" max="17" width="9" style="30" customWidth="1"/>
    <col min="18" max="18" width="3" style="38" customWidth="1"/>
    <col min="19" max="24" width="9.33203125" style="31" customWidth="1"/>
    <col min="25" max="25" width="3" style="38" customWidth="1"/>
    <col min="26" max="27" width="10.1640625" style="31" customWidth="1"/>
    <col min="28" max="28" width="11.33203125" style="31" customWidth="1"/>
    <col min="29" max="29" width="10.1640625" style="31" customWidth="1"/>
    <col min="30" max="31" width="11.83203125" style="31" customWidth="1"/>
    <col min="32" max="32" width="3" style="17" customWidth="1"/>
    <col min="33" max="34" width="19.6640625" style="29" customWidth="1"/>
    <col min="35" max="35" width="19.6640625" style="48" customWidth="1"/>
    <col min="36" max="36" width="3" style="17" customWidth="1"/>
    <col min="37" max="37" width="18" style="29" customWidth="1"/>
    <col min="38" max="38" width="17.83203125" style="29" customWidth="1"/>
    <col min="39" max="39" width="9.83203125" style="48" bestFit="1" customWidth="1"/>
    <col min="40" max="40" width="3" style="17" customWidth="1"/>
    <col min="41" max="42" width="15.83203125" style="44" customWidth="1"/>
    <col min="43" max="43" width="15.83203125" style="49" customWidth="1"/>
    <col min="44" max="44" width="3" style="17" customWidth="1"/>
    <col min="45" max="16384" width="10.83203125" style="3"/>
  </cols>
  <sheetData>
    <row r="1" spans="1:44" s="2" customFormat="1" ht="17">
      <c r="A1" s="46" t="s">
        <v>1209</v>
      </c>
      <c r="C1" s="6"/>
      <c r="D1" s="47"/>
      <c r="E1" s="44"/>
      <c r="F1" s="44"/>
      <c r="G1" s="44"/>
      <c r="H1" s="44"/>
      <c r="I1" s="44"/>
      <c r="J1" s="44"/>
      <c r="K1" s="47"/>
      <c r="L1" s="30"/>
      <c r="M1" s="30"/>
      <c r="N1" s="30"/>
      <c r="O1" s="30"/>
      <c r="P1" s="30"/>
      <c r="Q1" s="30"/>
      <c r="R1" s="38"/>
      <c r="S1" s="31"/>
      <c r="T1" s="31"/>
      <c r="U1" s="31"/>
      <c r="V1" s="31"/>
      <c r="W1" s="31"/>
      <c r="X1" s="31"/>
      <c r="Y1" s="38"/>
      <c r="Z1" s="31"/>
      <c r="AA1" s="31"/>
      <c r="AB1" s="31"/>
      <c r="AC1" s="31"/>
      <c r="AD1" s="31"/>
      <c r="AE1" s="31"/>
      <c r="AF1" s="17"/>
      <c r="AG1" s="29"/>
      <c r="AH1" s="29"/>
      <c r="AI1" s="48"/>
      <c r="AJ1" s="17"/>
      <c r="AK1" s="29"/>
      <c r="AL1" s="29"/>
      <c r="AM1" s="48"/>
      <c r="AN1" s="17"/>
      <c r="AO1" s="44"/>
      <c r="AP1" s="44"/>
      <c r="AQ1" s="49"/>
      <c r="AR1" s="17"/>
    </row>
    <row r="2" spans="1:44" s="43" customFormat="1" ht="18">
      <c r="A2" s="54"/>
      <c r="B2" s="41"/>
      <c r="C2" s="42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</row>
    <row r="3" spans="1:44" customFormat="1" ht="17">
      <c r="A3" s="54" t="s">
        <v>1231</v>
      </c>
      <c r="B3" s="2"/>
      <c r="C3" s="6"/>
      <c r="D3" s="57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</row>
    <row r="4" spans="1:44" ht="190" customHeight="1" thickBot="1">
      <c r="E4" s="98" t="s">
        <v>1224</v>
      </c>
      <c r="F4" s="98"/>
      <c r="G4" s="98"/>
      <c r="H4" s="98"/>
      <c r="I4" s="98"/>
      <c r="J4" s="98"/>
      <c r="L4" s="98" t="s">
        <v>1225</v>
      </c>
      <c r="M4" s="98"/>
      <c r="N4" s="98"/>
      <c r="O4" s="98"/>
      <c r="P4" s="98"/>
      <c r="Q4" s="98"/>
      <c r="S4" s="98" t="s">
        <v>1206</v>
      </c>
      <c r="T4" s="98"/>
      <c r="U4" s="98"/>
      <c r="V4" s="98"/>
      <c r="W4" s="98"/>
      <c r="X4" s="98"/>
      <c r="Z4" s="98" t="s">
        <v>1207</v>
      </c>
      <c r="AA4" s="98"/>
      <c r="AB4" s="98"/>
      <c r="AC4" s="98"/>
      <c r="AD4" s="98"/>
      <c r="AE4" s="98"/>
      <c r="AG4" s="98" t="s">
        <v>1228</v>
      </c>
      <c r="AH4" s="98"/>
      <c r="AI4" s="98"/>
      <c r="AK4" s="100" t="s">
        <v>1208</v>
      </c>
      <c r="AL4" s="100"/>
      <c r="AM4" s="100"/>
      <c r="AO4" s="98" t="s">
        <v>1230</v>
      </c>
      <c r="AP4" s="98"/>
      <c r="AQ4" s="98"/>
    </row>
    <row r="5" spans="1:44" s="28" customFormat="1" ht="20" customHeight="1">
      <c r="A5" s="101" t="s">
        <v>0</v>
      </c>
      <c r="B5" s="104" t="s">
        <v>1</v>
      </c>
      <c r="C5" s="93" t="s">
        <v>1164</v>
      </c>
      <c r="D5" s="36"/>
      <c r="E5" s="111" t="s">
        <v>1165</v>
      </c>
      <c r="F5" s="111"/>
      <c r="G5" s="111"/>
      <c r="H5" s="111"/>
      <c r="I5" s="111"/>
      <c r="J5" s="111"/>
      <c r="K5" s="36"/>
      <c r="L5" s="111" t="s">
        <v>1192</v>
      </c>
      <c r="M5" s="111"/>
      <c r="N5" s="111"/>
      <c r="O5" s="111"/>
      <c r="P5" s="111"/>
      <c r="Q5" s="111"/>
      <c r="R5" s="37"/>
      <c r="S5" s="111" t="s">
        <v>1226</v>
      </c>
      <c r="T5" s="111"/>
      <c r="U5" s="111"/>
      <c r="V5" s="111"/>
      <c r="W5" s="111"/>
      <c r="X5" s="111"/>
      <c r="Y5" s="37"/>
      <c r="Z5" s="111" t="s">
        <v>1227</v>
      </c>
      <c r="AA5" s="111"/>
      <c r="AB5" s="111"/>
      <c r="AC5" s="111"/>
      <c r="AD5" s="111"/>
      <c r="AE5" s="111"/>
      <c r="AF5" s="36"/>
      <c r="AG5" s="99" t="s">
        <v>1202</v>
      </c>
      <c r="AH5" s="99"/>
      <c r="AI5" s="99"/>
      <c r="AJ5" s="36"/>
      <c r="AK5" s="99" t="s">
        <v>1204</v>
      </c>
      <c r="AL5" s="99"/>
      <c r="AM5" s="99"/>
      <c r="AN5" s="36"/>
      <c r="AO5" s="99" t="s">
        <v>1229</v>
      </c>
      <c r="AP5" s="99"/>
      <c r="AQ5" s="99"/>
      <c r="AR5" s="66"/>
    </row>
    <row r="6" spans="1:44" ht="20" customHeight="1">
      <c r="A6" s="102"/>
      <c r="B6" s="105"/>
      <c r="C6" s="94"/>
      <c r="E6" s="112" t="s">
        <v>1215</v>
      </c>
      <c r="F6" s="112"/>
      <c r="G6" s="112"/>
      <c r="H6" s="113" t="s">
        <v>1216</v>
      </c>
      <c r="I6" s="113"/>
      <c r="J6" s="113"/>
      <c r="L6" s="112" t="s">
        <v>1215</v>
      </c>
      <c r="M6" s="112"/>
      <c r="N6" s="112"/>
      <c r="O6" s="113" t="s">
        <v>1216</v>
      </c>
      <c r="P6" s="113"/>
      <c r="Q6" s="113"/>
      <c r="S6" s="112" t="s">
        <v>1215</v>
      </c>
      <c r="T6" s="112"/>
      <c r="U6" s="112"/>
      <c r="V6" s="113" t="s">
        <v>1216</v>
      </c>
      <c r="W6" s="113"/>
      <c r="X6" s="113"/>
      <c r="Z6" s="112" t="s">
        <v>1215</v>
      </c>
      <c r="AA6" s="112"/>
      <c r="AB6" s="112"/>
      <c r="AC6" s="113" t="s">
        <v>1216</v>
      </c>
      <c r="AD6" s="113"/>
      <c r="AE6" s="113"/>
      <c r="AG6" s="107" t="s">
        <v>1215</v>
      </c>
      <c r="AH6" s="109" t="s">
        <v>1216</v>
      </c>
      <c r="AI6" s="96" t="s">
        <v>1203</v>
      </c>
      <c r="AK6" s="107" t="s">
        <v>1215</v>
      </c>
      <c r="AL6" s="109" t="s">
        <v>1216</v>
      </c>
      <c r="AM6" s="96" t="s">
        <v>1203</v>
      </c>
      <c r="AO6" s="107" t="s">
        <v>1215</v>
      </c>
      <c r="AP6" s="109" t="s">
        <v>1216</v>
      </c>
      <c r="AQ6" s="96" t="s">
        <v>1203</v>
      </c>
      <c r="AR6" s="67"/>
    </row>
    <row r="7" spans="1:44" ht="20" customHeight="1" thickBot="1">
      <c r="A7" s="103"/>
      <c r="B7" s="106"/>
      <c r="C7" s="95"/>
      <c r="D7" s="39"/>
      <c r="E7" s="45" t="s">
        <v>1167</v>
      </c>
      <c r="F7" s="45" t="s">
        <v>1168</v>
      </c>
      <c r="G7" s="45" t="s">
        <v>1169</v>
      </c>
      <c r="H7" s="45" t="s">
        <v>1167</v>
      </c>
      <c r="I7" s="45" t="s">
        <v>1168</v>
      </c>
      <c r="J7" s="45" t="s">
        <v>1169</v>
      </c>
      <c r="K7" s="39"/>
      <c r="L7" s="45" t="s">
        <v>1167</v>
      </c>
      <c r="M7" s="45" t="s">
        <v>1168</v>
      </c>
      <c r="N7" s="45" t="s">
        <v>1169</v>
      </c>
      <c r="O7" s="45" t="s">
        <v>1167</v>
      </c>
      <c r="P7" s="45" t="s">
        <v>1168</v>
      </c>
      <c r="Q7" s="45" t="s">
        <v>1169</v>
      </c>
      <c r="R7" s="40"/>
      <c r="S7" s="45" t="s">
        <v>1167</v>
      </c>
      <c r="T7" s="45" t="s">
        <v>1168</v>
      </c>
      <c r="U7" s="45" t="s">
        <v>1169</v>
      </c>
      <c r="V7" s="45" t="s">
        <v>1167</v>
      </c>
      <c r="W7" s="45" t="s">
        <v>1168</v>
      </c>
      <c r="X7" s="45" t="s">
        <v>1169</v>
      </c>
      <c r="Y7" s="40"/>
      <c r="Z7" s="45" t="s">
        <v>1167</v>
      </c>
      <c r="AA7" s="45" t="s">
        <v>1168</v>
      </c>
      <c r="AB7" s="45" t="s">
        <v>1169</v>
      </c>
      <c r="AC7" s="45" t="s">
        <v>1167</v>
      </c>
      <c r="AD7" s="45" t="s">
        <v>1168</v>
      </c>
      <c r="AE7" s="45" t="s">
        <v>1169</v>
      </c>
      <c r="AF7" s="39"/>
      <c r="AG7" s="108"/>
      <c r="AH7" s="110"/>
      <c r="AI7" s="97"/>
      <c r="AJ7" s="39"/>
      <c r="AK7" s="108"/>
      <c r="AL7" s="110"/>
      <c r="AM7" s="97"/>
      <c r="AN7" s="39"/>
      <c r="AO7" s="108"/>
      <c r="AP7" s="110"/>
      <c r="AQ7" s="97"/>
      <c r="AR7" s="76"/>
    </row>
    <row r="8" spans="1:44" s="32" customFormat="1" ht="20" customHeight="1">
      <c r="A8" s="68" t="s">
        <v>24</v>
      </c>
      <c r="B8" s="4" t="s">
        <v>334</v>
      </c>
      <c r="C8" s="5">
        <v>1349772</v>
      </c>
      <c r="D8" s="35"/>
      <c r="E8" s="59">
        <f>'1.Екатеринбург'!B39</f>
        <v>3</v>
      </c>
      <c r="F8" s="59">
        <f>'1.Екатеринбург'!C39</f>
        <v>3</v>
      </c>
      <c r="G8" s="59">
        <f>'1.Екатеринбург'!D39</f>
        <v>7</v>
      </c>
      <c r="H8" s="59">
        <f>'1.Екатеринбург'!E39</f>
        <v>3</v>
      </c>
      <c r="I8" s="59">
        <f>'1.Екатеринбург'!F39</f>
        <v>8</v>
      </c>
      <c r="J8" s="59">
        <f>'1.Екатеринбург'!G39</f>
        <v>3</v>
      </c>
      <c r="K8" s="35"/>
      <c r="L8" s="59">
        <v>12</v>
      </c>
      <c r="M8" s="59">
        <v>12</v>
      </c>
      <c r="N8" s="59">
        <v>12</v>
      </c>
      <c r="O8" s="59">
        <v>12</v>
      </c>
      <c r="P8" s="59">
        <v>12</v>
      </c>
      <c r="Q8" s="59">
        <v>12</v>
      </c>
      <c r="R8" s="60"/>
      <c r="S8" s="33">
        <v>15000</v>
      </c>
      <c r="T8" s="33">
        <v>25000</v>
      </c>
      <c r="U8" s="33">
        <v>35000</v>
      </c>
      <c r="V8" s="33">
        <v>25000</v>
      </c>
      <c r="W8" s="33">
        <v>35000</v>
      </c>
      <c r="X8" s="33">
        <v>40000</v>
      </c>
      <c r="Y8" s="60"/>
      <c r="Z8" s="33">
        <f t="shared" ref="Z8:AE9" si="0">E8*L8*S8</f>
        <v>540000</v>
      </c>
      <c r="AA8" s="33">
        <f t="shared" si="0"/>
        <v>900000</v>
      </c>
      <c r="AB8" s="33">
        <f t="shared" si="0"/>
        <v>2940000</v>
      </c>
      <c r="AC8" s="33">
        <f t="shared" si="0"/>
        <v>900000</v>
      </c>
      <c r="AD8" s="33">
        <f t="shared" si="0"/>
        <v>3360000</v>
      </c>
      <c r="AE8" s="33">
        <f t="shared" si="0"/>
        <v>1440000</v>
      </c>
      <c r="AF8" s="35"/>
      <c r="AG8" s="34">
        <f>Z8+AA8+AB8</f>
        <v>4380000</v>
      </c>
      <c r="AH8" s="34">
        <f>AC8+AD8+AE8</f>
        <v>5700000</v>
      </c>
      <c r="AI8" s="61">
        <f>SUM(AG8:AH8)</f>
        <v>10080000</v>
      </c>
      <c r="AJ8" s="35"/>
      <c r="AK8" s="34">
        <f>E8+F8+G8</f>
        <v>13</v>
      </c>
      <c r="AL8" s="34">
        <f>H8+I8+J8</f>
        <v>14</v>
      </c>
      <c r="AM8" s="61">
        <f>SUM(AK8:AL8)</f>
        <v>27</v>
      </c>
      <c r="AN8" s="35"/>
      <c r="AO8" s="34">
        <f t="shared" ref="AO8:AQ9" si="1">AG8/AK8</f>
        <v>336923.07692307694</v>
      </c>
      <c r="AP8" s="34">
        <f t="shared" si="1"/>
        <v>407142.85714285716</v>
      </c>
      <c r="AQ8" s="61">
        <f t="shared" si="1"/>
        <v>373333.33333333331</v>
      </c>
      <c r="AR8" s="69"/>
    </row>
    <row r="9" spans="1:44" s="32" customFormat="1" ht="24" customHeight="1">
      <c r="A9" s="68" t="s">
        <v>24</v>
      </c>
      <c r="B9" s="4" t="s">
        <v>699</v>
      </c>
      <c r="C9" s="5">
        <v>361811</v>
      </c>
      <c r="D9" s="35"/>
      <c r="E9" s="59">
        <f>'2.Н.Тагил'!B31</f>
        <v>5</v>
      </c>
      <c r="F9" s="59">
        <f>'2.Н.Тагил'!C31</f>
        <v>6</v>
      </c>
      <c r="G9" s="59">
        <f>'2.Н.Тагил'!D31</f>
        <v>6</v>
      </c>
      <c r="H9" s="59">
        <f>'2.Н.Тагил'!E31</f>
        <v>1</v>
      </c>
      <c r="I9" s="59">
        <f>'2.Н.Тагил'!F31</f>
        <v>1</v>
      </c>
      <c r="J9" s="59">
        <f>'2.Н.Тагил'!G31</f>
        <v>0</v>
      </c>
      <c r="K9" s="35"/>
      <c r="L9" s="59">
        <v>12</v>
      </c>
      <c r="M9" s="59">
        <v>12</v>
      </c>
      <c r="N9" s="59">
        <v>12</v>
      </c>
      <c r="O9" s="59">
        <v>12</v>
      </c>
      <c r="P9" s="59">
        <v>12</v>
      </c>
      <c r="Q9" s="59">
        <v>12</v>
      </c>
      <c r="R9" s="60"/>
      <c r="S9" s="33">
        <v>5000</v>
      </c>
      <c r="T9" s="33">
        <v>8000</v>
      </c>
      <c r="U9" s="33">
        <v>10000</v>
      </c>
      <c r="V9" s="33">
        <v>10000</v>
      </c>
      <c r="W9" s="33">
        <v>15000</v>
      </c>
      <c r="X9" s="33">
        <v>15000</v>
      </c>
      <c r="Y9" s="60"/>
      <c r="Z9" s="33">
        <f t="shared" si="0"/>
        <v>300000</v>
      </c>
      <c r="AA9" s="33">
        <f t="shared" si="0"/>
        <v>576000</v>
      </c>
      <c r="AB9" s="33">
        <f t="shared" si="0"/>
        <v>720000</v>
      </c>
      <c r="AC9" s="33">
        <f t="shared" si="0"/>
        <v>120000</v>
      </c>
      <c r="AD9" s="33">
        <f t="shared" si="0"/>
        <v>180000</v>
      </c>
      <c r="AE9" s="33">
        <f t="shared" si="0"/>
        <v>0</v>
      </c>
      <c r="AF9" s="35"/>
      <c r="AG9" s="34">
        <f>Z9+AA9+AB9</f>
        <v>1596000</v>
      </c>
      <c r="AH9" s="34">
        <f>AC9+AD9+AE9</f>
        <v>300000</v>
      </c>
      <c r="AI9" s="61">
        <f>SUM(AG9:AH9)</f>
        <v>1896000</v>
      </c>
      <c r="AJ9" s="35"/>
      <c r="AK9" s="34">
        <f>E9+F9+G9</f>
        <v>17</v>
      </c>
      <c r="AL9" s="34">
        <f>H9+I9+J9</f>
        <v>2</v>
      </c>
      <c r="AM9" s="61">
        <f>SUM(AK9:AL9)</f>
        <v>19</v>
      </c>
      <c r="AN9" s="35"/>
      <c r="AO9" s="34">
        <f t="shared" si="1"/>
        <v>93882.352941176476</v>
      </c>
      <c r="AP9" s="34">
        <f t="shared" si="1"/>
        <v>150000</v>
      </c>
      <c r="AQ9" s="61">
        <f t="shared" si="1"/>
        <v>99789.473684210519</v>
      </c>
      <c r="AR9" s="69"/>
    </row>
    <row r="10" spans="1:44" s="21" customFormat="1" ht="20" customHeight="1" thickBot="1">
      <c r="A10" s="70"/>
      <c r="B10" s="71"/>
      <c r="C10" s="72"/>
      <c r="D10" s="71"/>
      <c r="E10" s="73"/>
      <c r="F10" s="73"/>
      <c r="G10" s="73"/>
      <c r="H10" s="73"/>
      <c r="I10" s="73"/>
      <c r="J10" s="73"/>
      <c r="K10" s="71"/>
      <c r="L10" s="73"/>
      <c r="M10" s="73"/>
      <c r="N10" s="73"/>
      <c r="O10" s="73"/>
      <c r="P10" s="73"/>
      <c r="Q10" s="73"/>
      <c r="R10" s="71"/>
      <c r="S10" s="74"/>
      <c r="T10" s="74"/>
      <c r="U10" s="74"/>
      <c r="V10" s="74"/>
      <c r="W10" s="74"/>
      <c r="X10" s="74"/>
      <c r="Y10" s="71"/>
      <c r="Z10" s="74"/>
      <c r="AA10" s="74"/>
      <c r="AB10" s="74"/>
      <c r="AC10" s="74"/>
      <c r="AD10" s="74"/>
      <c r="AE10" s="74"/>
      <c r="AF10" s="71"/>
      <c r="AG10" s="74">
        <f>SUM(AG8:AG9)</f>
        <v>5976000</v>
      </c>
      <c r="AH10" s="74">
        <f>SUM(AH8:AH9)</f>
        <v>6000000</v>
      </c>
      <c r="AI10" s="74">
        <f>SUM(AI8:AI9)</f>
        <v>11976000</v>
      </c>
      <c r="AJ10" s="71"/>
      <c r="AK10" s="74">
        <f>SUM(AK8:AK9)</f>
        <v>30</v>
      </c>
      <c r="AL10" s="74">
        <f>SUM(AL8:AL9)</f>
        <v>16</v>
      </c>
      <c r="AM10" s="74">
        <f>SUM(AM8:AM9)</f>
        <v>46</v>
      </c>
      <c r="AN10" s="71"/>
      <c r="AO10" s="73"/>
      <c r="AP10" s="73"/>
      <c r="AQ10" s="73"/>
      <c r="AR10" s="75"/>
    </row>
  </sheetData>
  <sortState ref="A3:C1102">
    <sortCondition ref="A3:A1102"/>
    <sortCondition descending="1" ref="C3:C1102"/>
  </sortState>
  <mergeCells count="34">
    <mergeCell ref="AL6:AL7"/>
    <mergeCell ref="Z5:AE5"/>
    <mergeCell ref="Z6:AB6"/>
    <mergeCell ref="AC6:AE6"/>
    <mergeCell ref="S5:X5"/>
    <mergeCell ref="S6:U6"/>
    <mergeCell ref="V6:X6"/>
    <mergeCell ref="AK4:AM4"/>
    <mergeCell ref="AO4:AQ4"/>
    <mergeCell ref="A5:A7"/>
    <mergeCell ref="B5:B7"/>
    <mergeCell ref="E4:J4"/>
    <mergeCell ref="L4:Q4"/>
    <mergeCell ref="S4:X4"/>
    <mergeCell ref="AM6:AM7"/>
    <mergeCell ref="AK5:AM5"/>
    <mergeCell ref="AO5:AQ5"/>
    <mergeCell ref="AO6:AO7"/>
    <mergeCell ref="AP6:AP7"/>
    <mergeCell ref="AQ6:AQ7"/>
    <mergeCell ref="AG6:AG7"/>
    <mergeCell ref="AH6:AH7"/>
    <mergeCell ref="AK6:AK7"/>
    <mergeCell ref="C5:C7"/>
    <mergeCell ref="AI6:AI7"/>
    <mergeCell ref="AG4:AI4"/>
    <mergeCell ref="AG5:AI5"/>
    <mergeCell ref="Z4:AE4"/>
    <mergeCell ref="L5:Q5"/>
    <mergeCell ref="L6:N6"/>
    <mergeCell ref="O6:Q6"/>
    <mergeCell ref="E5:J5"/>
    <mergeCell ref="E6:G6"/>
    <mergeCell ref="H6:J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0"/>
  <sheetViews>
    <sheetView zoomScale="125" zoomScaleNormal="125" zoomScalePageLayoutView="125" workbookViewId="0">
      <selection activeCell="F14" sqref="F14"/>
    </sheetView>
  </sheetViews>
  <sheetFormatPr baseColWidth="10" defaultRowHeight="15" x14ac:dyDescent="0"/>
  <cols>
    <col min="1" max="1" width="21.33203125" style="2" customWidth="1"/>
    <col min="2" max="2" width="19.33203125" style="2" customWidth="1"/>
    <col min="3" max="3" width="15.5" style="6" bestFit="1" customWidth="1"/>
    <col min="4" max="4" width="21.83203125" style="8" customWidth="1"/>
  </cols>
  <sheetData>
    <row r="1" spans="1:4" ht="17">
      <c r="A1" s="1" t="s">
        <v>1210</v>
      </c>
    </row>
    <row r="2" spans="1:4" ht="17">
      <c r="A2" s="1"/>
    </row>
    <row r="3" spans="1:4">
      <c r="A3" s="50" t="s">
        <v>1211</v>
      </c>
    </row>
    <row r="4" spans="1:4" ht="17">
      <c r="A4" s="1"/>
    </row>
    <row r="5" spans="1:4" ht="17">
      <c r="A5" s="7" t="s">
        <v>1212</v>
      </c>
    </row>
    <row r="6" spans="1:4" ht="17">
      <c r="A6" s="7" t="s">
        <v>1213</v>
      </c>
    </row>
    <row r="7" spans="1:4" ht="17">
      <c r="A7" s="1"/>
    </row>
    <row r="8" spans="1:4">
      <c r="A8" s="50" t="s">
        <v>1214</v>
      </c>
    </row>
    <row r="9" spans="1:4" ht="17">
      <c r="A9" s="1"/>
    </row>
    <row r="10" spans="1:4" ht="30">
      <c r="A10" s="65" t="s">
        <v>0</v>
      </c>
      <c r="B10" s="65" t="s">
        <v>1</v>
      </c>
      <c r="C10" s="77" t="s">
        <v>1164</v>
      </c>
      <c r="D10" s="77" t="s">
        <v>1166</v>
      </c>
    </row>
    <row r="11" spans="1:4">
      <c r="A11" s="62" t="s">
        <v>30</v>
      </c>
      <c r="B11" s="63" t="s">
        <v>112</v>
      </c>
      <c r="C11" s="64">
        <v>612401</v>
      </c>
      <c r="D11" s="83"/>
    </row>
    <row r="12" spans="1:4">
      <c r="A12" s="62" t="s">
        <v>30</v>
      </c>
      <c r="B12" s="63" t="s">
        <v>141</v>
      </c>
      <c r="C12" s="64">
        <v>210115</v>
      </c>
      <c r="D12" s="79"/>
    </row>
    <row r="13" spans="1:4">
      <c r="A13" s="62" t="s">
        <v>30</v>
      </c>
      <c r="B13" s="63" t="s">
        <v>859</v>
      </c>
      <c r="C13" s="64">
        <v>147002</v>
      </c>
      <c r="D13" s="79"/>
    </row>
    <row r="14" spans="1:4">
      <c r="A14" s="62" t="s">
        <v>30</v>
      </c>
      <c r="B14" s="63" t="s">
        <v>709</v>
      </c>
      <c r="C14" s="64">
        <v>70437</v>
      </c>
      <c r="D14" s="79"/>
    </row>
    <row r="15" spans="1:4">
      <c r="A15" s="62" t="s">
        <v>30</v>
      </c>
      <c r="B15" s="63" t="s">
        <v>373</v>
      </c>
      <c r="C15" s="64">
        <v>48461</v>
      </c>
      <c r="D15" s="79"/>
    </row>
    <row r="16" spans="1:4">
      <c r="A16" s="62" t="s">
        <v>30</v>
      </c>
      <c r="B16" s="63" t="s">
        <v>427</v>
      </c>
      <c r="C16" s="64">
        <v>43888</v>
      </c>
      <c r="D16" s="79"/>
    </row>
    <row r="17" spans="1:4">
      <c r="A17" s="62" t="s">
        <v>30</v>
      </c>
      <c r="B17" s="63" t="s">
        <v>914</v>
      </c>
      <c r="C17" s="64">
        <v>32389</v>
      </c>
      <c r="D17" s="79"/>
    </row>
    <row r="18" spans="1:4">
      <c r="A18" s="62" t="s">
        <v>30</v>
      </c>
      <c r="B18" s="63" t="s">
        <v>29</v>
      </c>
      <c r="C18" s="64">
        <v>29510</v>
      </c>
      <c r="D18" s="79"/>
    </row>
    <row r="19" spans="1:4">
      <c r="A19" s="62" t="s">
        <v>30</v>
      </c>
      <c r="B19" s="63" t="s">
        <v>1146</v>
      </c>
      <c r="C19" s="64">
        <v>18604</v>
      </c>
      <c r="D19" s="79"/>
    </row>
    <row r="20" spans="1:4">
      <c r="A20" s="62" t="s">
        <v>30</v>
      </c>
      <c r="B20" s="63" t="s">
        <v>129</v>
      </c>
      <c r="C20" s="64">
        <v>14661</v>
      </c>
      <c r="D20" s="79"/>
    </row>
    <row r="21" spans="1:4">
      <c r="A21" s="62" t="s">
        <v>30</v>
      </c>
      <c r="B21" s="63" t="s">
        <v>271</v>
      </c>
      <c r="C21" s="64">
        <v>13918</v>
      </c>
      <c r="D21" s="79"/>
    </row>
    <row r="22" spans="1:4">
      <c r="A22" s="62" t="s">
        <v>30</v>
      </c>
      <c r="B22" s="63" t="s">
        <v>386</v>
      </c>
      <c r="C22" s="64">
        <v>10955</v>
      </c>
      <c r="D22" s="79"/>
    </row>
    <row r="23" spans="1:4">
      <c r="A23" s="62" t="s">
        <v>127</v>
      </c>
      <c r="B23" s="63" t="s">
        <v>148</v>
      </c>
      <c r="C23" s="64">
        <v>214390</v>
      </c>
      <c r="D23" s="79"/>
    </row>
    <row r="24" spans="1:4">
      <c r="A24" s="62" t="s">
        <v>127</v>
      </c>
      <c r="B24" s="63" t="s">
        <v>126</v>
      </c>
      <c r="C24" s="64">
        <v>68249</v>
      </c>
      <c r="D24" s="79"/>
    </row>
    <row r="25" spans="1:4">
      <c r="A25" s="62" t="s">
        <v>127</v>
      </c>
      <c r="B25" s="63" t="s">
        <v>888</v>
      </c>
      <c r="C25" s="64">
        <v>58778</v>
      </c>
      <c r="D25" s="79"/>
    </row>
    <row r="26" spans="1:4">
      <c r="A26" s="62" t="s">
        <v>127</v>
      </c>
      <c r="B26" s="63" t="s">
        <v>1019</v>
      </c>
      <c r="C26" s="64">
        <v>36275</v>
      </c>
      <c r="D26" s="79"/>
    </row>
    <row r="27" spans="1:4">
      <c r="A27" s="62" t="s">
        <v>127</v>
      </c>
      <c r="B27" s="63" t="s">
        <v>382</v>
      </c>
      <c r="C27" s="64">
        <v>24986</v>
      </c>
      <c r="D27" s="79"/>
    </row>
    <row r="28" spans="1:4">
      <c r="A28" s="62" t="s">
        <v>127</v>
      </c>
      <c r="B28" s="63" t="s">
        <v>845</v>
      </c>
      <c r="C28" s="64">
        <v>20534</v>
      </c>
      <c r="D28" s="79"/>
    </row>
    <row r="29" spans="1:4">
      <c r="A29" s="62" t="s">
        <v>127</v>
      </c>
      <c r="B29" s="63" t="s">
        <v>1113</v>
      </c>
      <c r="C29" s="64">
        <v>19815</v>
      </c>
      <c r="D29" s="79"/>
    </row>
    <row r="30" spans="1:4">
      <c r="A30" s="62" t="s">
        <v>127</v>
      </c>
      <c r="B30" s="63" t="s">
        <v>359</v>
      </c>
      <c r="C30" s="64">
        <v>11481</v>
      </c>
      <c r="D30" s="79"/>
    </row>
    <row r="31" spans="1:4">
      <c r="A31" s="62" t="s">
        <v>127</v>
      </c>
      <c r="B31" s="63" t="s">
        <v>912</v>
      </c>
      <c r="C31" s="64">
        <v>9564</v>
      </c>
    </row>
    <row r="32" spans="1:4">
      <c r="A32" s="62" t="s">
        <v>78</v>
      </c>
      <c r="B32" s="63" t="s">
        <v>77</v>
      </c>
      <c r="C32" s="64">
        <v>348783</v>
      </c>
    </row>
    <row r="33" spans="1:3">
      <c r="A33" s="62" t="s">
        <v>78</v>
      </c>
      <c r="B33" s="63" t="s">
        <v>891</v>
      </c>
      <c r="C33" s="64">
        <v>192353</v>
      </c>
    </row>
    <row r="34" spans="1:3">
      <c r="A34" s="62" t="s">
        <v>78</v>
      </c>
      <c r="B34" s="63" t="s">
        <v>517</v>
      </c>
      <c r="C34" s="64">
        <v>60562</v>
      </c>
    </row>
    <row r="35" spans="1:3">
      <c r="A35" s="62" t="s">
        <v>78</v>
      </c>
      <c r="B35" s="63" t="s">
        <v>712</v>
      </c>
      <c r="C35" s="64">
        <v>40615</v>
      </c>
    </row>
    <row r="36" spans="1:3">
      <c r="A36" s="62" t="s">
        <v>78</v>
      </c>
      <c r="B36" s="63" t="s">
        <v>511</v>
      </c>
      <c r="C36" s="64">
        <v>39641</v>
      </c>
    </row>
    <row r="37" spans="1:3">
      <c r="A37" s="62" t="s">
        <v>78</v>
      </c>
      <c r="B37" s="63" t="s">
        <v>642</v>
      </c>
      <c r="C37" s="64">
        <v>30280</v>
      </c>
    </row>
    <row r="38" spans="1:3">
      <c r="A38" s="62" t="s">
        <v>78</v>
      </c>
      <c r="B38" s="63" t="s">
        <v>197</v>
      </c>
      <c r="C38" s="64">
        <v>23885</v>
      </c>
    </row>
    <row r="39" spans="1:3">
      <c r="A39" s="62" t="s">
        <v>78</v>
      </c>
      <c r="B39" s="63" t="s">
        <v>744</v>
      </c>
      <c r="C39" s="64">
        <v>22356</v>
      </c>
    </row>
    <row r="40" spans="1:3">
      <c r="A40" s="62" t="s">
        <v>78</v>
      </c>
      <c r="B40" s="63" t="s">
        <v>761</v>
      </c>
      <c r="C40" s="64">
        <v>21359</v>
      </c>
    </row>
    <row r="41" spans="1:3">
      <c r="A41" s="62" t="s">
        <v>78</v>
      </c>
      <c r="B41" s="63" t="s">
        <v>444</v>
      </c>
      <c r="C41" s="64">
        <v>10214</v>
      </c>
    </row>
    <row r="42" spans="1:3">
      <c r="A42" s="62" t="s">
        <v>78</v>
      </c>
      <c r="B42" s="63" t="s">
        <v>1111</v>
      </c>
      <c r="C42" s="64">
        <v>5702</v>
      </c>
    </row>
    <row r="43" spans="1:3">
      <c r="A43" s="62" t="s">
        <v>78</v>
      </c>
      <c r="B43" s="63" t="s">
        <v>630</v>
      </c>
      <c r="C43" s="64">
        <v>3575</v>
      </c>
    </row>
    <row r="44" spans="1:3">
      <c r="A44" s="62" t="s">
        <v>78</v>
      </c>
      <c r="B44" s="63" t="s">
        <v>931</v>
      </c>
      <c r="C44" s="64">
        <v>2460</v>
      </c>
    </row>
    <row r="45" spans="1:3">
      <c r="A45" s="62" t="s">
        <v>83</v>
      </c>
      <c r="B45" s="63" t="s">
        <v>82</v>
      </c>
      <c r="C45" s="64">
        <v>520339</v>
      </c>
    </row>
    <row r="46" spans="1:3">
      <c r="A46" s="62" t="s">
        <v>83</v>
      </c>
      <c r="B46" s="63" t="s">
        <v>85</v>
      </c>
      <c r="C46" s="64">
        <v>41853</v>
      </c>
    </row>
    <row r="47" spans="1:3">
      <c r="A47" s="62" t="s">
        <v>83</v>
      </c>
      <c r="B47" s="63" t="s">
        <v>387</v>
      </c>
      <c r="C47" s="64">
        <v>29401</v>
      </c>
    </row>
    <row r="48" spans="1:3">
      <c r="A48" s="62" t="s">
        <v>83</v>
      </c>
      <c r="B48" s="63" t="s">
        <v>1061</v>
      </c>
      <c r="C48" s="64">
        <v>18117</v>
      </c>
    </row>
    <row r="49" spans="1:3">
      <c r="A49" s="62" t="s">
        <v>83</v>
      </c>
      <c r="B49" s="63" t="s">
        <v>429</v>
      </c>
      <c r="C49" s="64">
        <v>16314</v>
      </c>
    </row>
    <row r="50" spans="1:3">
      <c r="A50" s="62" t="s">
        <v>83</v>
      </c>
      <c r="B50" s="63" t="s">
        <v>672</v>
      </c>
      <c r="C50" s="64">
        <v>11521</v>
      </c>
    </row>
    <row r="51" spans="1:3">
      <c r="A51" s="62" t="s">
        <v>38</v>
      </c>
      <c r="B51" s="63" t="s">
        <v>120</v>
      </c>
      <c r="C51" s="64">
        <v>356402</v>
      </c>
    </row>
    <row r="52" spans="1:3">
      <c r="A52" s="62" t="s">
        <v>38</v>
      </c>
      <c r="B52" s="63" t="s">
        <v>954</v>
      </c>
      <c r="C52" s="64">
        <v>221085</v>
      </c>
    </row>
    <row r="53" spans="1:3">
      <c r="A53" s="62" t="s">
        <v>38</v>
      </c>
      <c r="B53" s="63" t="s">
        <v>285</v>
      </c>
      <c r="C53" s="64">
        <v>88560</v>
      </c>
    </row>
    <row r="54" spans="1:3">
      <c r="A54" s="62" t="s">
        <v>38</v>
      </c>
      <c r="B54" s="63" t="s">
        <v>1109</v>
      </c>
      <c r="C54" s="64">
        <v>44279</v>
      </c>
    </row>
    <row r="55" spans="1:3">
      <c r="A55" s="62" t="s">
        <v>38</v>
      </c>
      <c r="B55" s="63" t="s">
        <v>37</v>
      </c>
      <c r="C55" s="64">
        <v>39026</v>
      </c>
    </row>
    <row r="56" spans="1:3">
      <c r="A56" s="62" t="s">
        <v>38</v>
      </c>
      <c r="B56" s="63" t="s">
        <v>190</v>
      </c>
      <c r="C56" s="64">
        <v>35322</v>
      </c>
    </row>
    <row r="57" spans="1:3">
      <c r="A57" s="62" t="s">
        <v>38</v>
      </c>
      <c r="B57" s="63" t="s">
        <v>957</v>
      </c>
      <c r="C57" s="64">
        <v>23933</v>
      </c>
    </row>
    <row r="58" spans="1:3">
      <c r="A58" s="62" t="s">
        <v>38</v>
      </c>
      <c r="B58" s="63" t="s">
        <v>733</v>
      </c>
      <c r="C58" s="64">
        <v>19530</v>
      </c>
    </row>
    <row r="59" spans="1:3" ht="16">
      <c r="A59" s="62" t="s">
        <v>38</v>
      </c>
      <c r="B59" s="63" t="s">
        <v>1152</v>
      </c>
      <c r="C59" s="64">
        <v>7846</v>
      </c>
    </row>
    <row r="60" spans="1:3">
      <c r="A60" s="62" t="s">
        <v>38</v>
      </c>
      <c r="B60" s="63" t="s">
        <v>278</v>
      </c>
      <c r="C60" s="64">
        <v>6234</v>
      </c>
    </row>
    <row r="61" spans="1:3">
      <c r="A61" s="62" t="s">
        <v>38</v>
      </c>
      <c r="B61" s="63" t="s">
        <v>509</v>
      </c>
      <c r="C61" s="64">
        <v>5877</v>
      </c>
    </row>
    <row r="62" spans="1:3">
      <c r="A62" s="62" t="s">
        <v>178</v>
      </c>
      <c r="B62" s="63" t="s">
        <v>177</v>
      </c>
      <c r="C62" s="64">
        <v>415721</v>
      </c>
    </row>
    <row r="63" spans="1:3">
      <c r="A63" s="62" t="s">
        <v>178</v>
      </c>
      <c r="B63" s="63" t="s">
        <v>482</v>
      </c>
      <c r="C63" s="64">
        <v>62510</v>
      </c>
    </row>
    <row r="64" spans="1:3">
      <c r="A64" s="62" t="s">
        <v>178</v>
      </c>
      <c r="B64" s="63" t="s">
        <v>713</v>
      </c>
      <c r="C64" s="64">
        <v>40553</v>
      </c>
    </row>
    <row r="65" spans="1:3">
      <c r="A65" s="62" t="s">
        <v>178</v>
      </c>
      <c r="B65" s="63" t="s">
        <v>331</v>
      </c>
      <c r="C65" s="64">
        <v>29439</v>
      </c>
    </row>
    <row r="66" spans="1:3">
      <c r="A66" s="62" t="s">
        <v>178</v>
      </c>
      <c r="B66" s="63" t="s">
        <v>1032</v>
      </c>
      <c r="C66" s="64">
        <v>26197</v>
      </c>
    </row>
    <row r="67" spans="1:3">
      <c r="A67" s="62" t="s">
        <v>178</v>
      </c>
      <c r="B67" s="63" t="s">
        <v>442</v>
      </c>
      <c r="C67" s="64">
        <v>19715</v>
      </c>
    </row>
    <row r="68" spans="1:3">
      <c r="A68" s="62" t="s">
        <v>178</v>
      </c>
      <c r="B68" s="63" t="s">
        <v>953</v>
      </c>
      <c r="C68" s="64">
        <v>19010</v>
      </c>
    </row>
    <row r="69" spans="1:3">
      <c r="A69" s="62" t="s">
        <v>178</v>
      </c>
      <c r="B69" s="63" t="s">
        <v>357</v>
      </c>
      <c r="C69" s="64">
        <v>18269</v>
      </c>
    </row>
    <row r="70" spans="1:3">
      <c r="A70" s="62" t="s">
        <v>178</v>
      </c>
      <c r="B70" s="63" t="s">
        <v>898</v>
      </c>
      <c r="C70" s="64">
        <v>17934</v>
      </c>
    </row>
    <row r="71" spans="1:3">
      <c r="A71" s="62" t="s">
        <v>178</v>
      </c>
      <c r="B71" s="63" t="s">
        <v>822</v>
      </c>
      <c r="C71" s="64">
        <v>17161</v>
      </c>
    </row>
    <row r="72" spans="1:3">
      <c r="A72" s="62" t="s">
        <v>178</v>
      </c>
      <c r="B72" s="63" t="s">
        <v>1011</v>
      </c>
      <c r="C72" s="64">
        <v>15014</v>
      </c>
    </row>
    <row r="73" spans="1:3">
      <c r="A73" s="62" t="s">
        <v>178</v>
      </c>
      <c r="B73" s="63" t="s">
        <v>1054</v>
      </c>
      <c r="C73" s="64">
        <v>13876</v>
      </c>
    </row>
    <row r="74" spans="1:3">
      <c r="A74" s="62" t="s">
        <v>178</v>
      </c>
      <c r="B74" s="63" t="s">
        <v>965</v>
      </c>
      <c r="C74" s="64">
        <v>11640</v>
      </c>
    </row>
    <row r="75" spans="1:3">
      <c r="A75" s="62" t="s">
        <v>178</v>
      </c>
      <c r="B75" s="63" t="s">
        <v>623</v>
      </c>
      <c r="C75" s="64">
        <v>7916</v>
      </c>
    </row>
    <row r="76" spans="1:3">
      <c r="A76" s="62" t="s">
        <v>178</v>
      </c>
      <c r="B76" s="63" t="s">
        <v>896</v>
      </c>
      <c r="C76" s="64">
        <v>7282</v>
      </c>
    </row>
    <row r="77" spans="1:3">
      <c r="A77" s="62" t="s">
        <v>178</v>
      </c>
      <c r="B77" s="63" t="s">
        <v>385</v>
      </c>
      <c r="C77" s="64">
        <v>5507</v>
      </c>
    </row>
    <row r="78" spans="1:3">
      <c r="A78" s="62" t="s">
        <v>32</v>
      </c>
      <c r="B78" s="63" t="s">
        <v>220</v>
      </c>
      <c r="C78" s="64">
        <v>345373</v>
      </c>
    </row>
    <row r="79" spans="1:3">
      <c r="A79" s="62" t="s">
        <v>32</v>
      </c>
      <c r="B79" s="63" t="s">
        <v>485</v>
      </c>
      <c r="C79" s="64">
        <v>145214</v>
      </c>
    </row>
    <row r="80" spans="1:3">
      <c r="A80" s="62" t="s">
        <v>32</v>
      </c>
      <c r="B80" s="63" t="s">
        <v>659</v>
      </c>
      <c r="C80" s="64">
        <v>116075</v>
      </c>
    </row>
    <row r="81" spans="1:3">
      <c r="A81" s="62" t="s">
        <v>32</v>
      </c>
      <c r="B81" s="63" t="s">
        <v>31</v>
      </c>
      <c r="C81" s="64">
        <v>61551</v>
      </c>
    </row>
    <row r="82" spans="1:3">
      <c r="A82" s="62" t="s">
        <v>32</v>
      </c>
      <c r="B82" s="63" t="s">
        <v>294</v>
      </c>
      <c r="C82" s="64">
        <v>60784</v>
      </c>
    </row>
    <row r="83" spans="1:3">
      <c r="A83" s="62" t="s">
        <v>32</v>
      </c>
      <c r="B83" s="63" t="s">
        <v>496</v>
      </c>
      <c r="C83" s="64">
        <v>45776</v>
      </c>
    </row>
    <row r="84" spans="1:3">
      <c r="A84" s="62" t="s">
        <v>32</v>
      </c>
      <c r="B84" s="63" t="s">
        <v>251</v>
      </c>
      <c r="C84" s="64">
        <v>41248</v>
      </c>
    </row>
    <row r="85" spans="1:3">
      <c r="A85" s="62" t="s">
        <v>32</v>
      </c>
      <c r="B85" s="63" t="s">
        <v>469</v>
      </c>
      <c r="C85" s="64">
        <v>29965</v>
      </c>
    </row>
    <row r="86" spans="1:3">
      <c r="A86" s="62" t="s">
        <v>32</v>
      </c>
      <c r="B86" s="63" t="s">
        <v>1138</v>
      </c>
      <c r="C86" s="64">
        <v>19595</v>
      </c>
    </row>
    <row r="87" spans="1:3">
      <c r="A87" s="62" t="s">
        <v>32</v>
      </c>
      <c r="B87" s="63" t="s">
        <v>923</v>
      </c>
      <c r="C87" s="64">
        <v>19482</v>
      </c>
    </row>
    <row r="88" spans="1:3">
      <c r="A88" s="62" t="s">
        <v>32</v>
      </c>
      <c r="B88" s="63" t="s">
        <v>844</v>
      </c>
      <c r="C88" s="64">
        <v>18211</v>
      </c>
    </row>
    <row r="89" spans="1:3">
      <c r="A89" s="62" t="s">
        <v>32</v>
      </c>
      <c r="B89" s="63" t="s">
        <v>812</v>
      </c>
      <c r="C89" s="64">
        <v>17756</v>
      </c>
    </row>
    <row r="90" spans="1:3">
      <c r="A90" s="62" t="s">
        <v>32</v>
      </c>
      <c r="B90" s="63" t="s">
        <v>568</v>
      </c>
      <c r="C90" s="64">
        <v>15715</v>
      </c>
    </row>
    <row r="91" spans="1:3">
      <c r="A91" s="62" t="s">
        <v>32</v>
      </c>
      <c r="B91" s="63" t="s">
        <v>631</v>
      </c>
      <c r="C91" s="64">
        <v>15206</v>
      </c>
    </row>
    <row r="92" spans="1:3">
      <c r="A92" s="62" t="s">
        <v>32</v>
      </c>
      <c r="B92" s="63" t="s">
        <v>799</v>
      </c>
      <c r="C92" s="64">
        <v>15148</v>
      </c>
    </row>
    <row r="93" spans="1:3">
      <c r="A93" s="62" t="s">
        <v>32</v>
      </c>
      <c r="B93" s="63" t="s">
        <v>435</v>
      </c>
      <c r="C93" s="64">
        <v>14868</v>
      </c>
    </row>
    <row r="94" spans="1:3">
      <c r="A94" s="62" t="s">
        <v>32</v>
      </c>
      <c r="B94" s="63" t="s">
        <v>958</v>
      </c>
      <c r="C94" s="64">
        <v>14369</v>
      </c>
    </row>
    <row r="95" spans="1:3">
      <c r="A95" s="62" t="s">
        <v>32</v>
      </c>
      <c r="B95" s="63" t="s">
        <v>276</v>
      </c>
      <c r="C95" s="64">
        <v>14016</v>
      </c>
    </row>
    <row r="96" spans="1:3">
      <c r="A96" s="62" t="s">
        <v>32</v>
      </c>
      <c r="B96" s="63" t="s">
        <v>428</v>
      </c>
      <c r="C96" s="64">
        <v>13103</v>
      </c>
    </row>
    <row r="97" spans="1:3">
      <c r="A97" s="62" t="s">
        <v>32</v>
      </c>
      <c r="B97" s="63" t="s">
        <v>962</v>
      </c>
      <c r="C97" s="64">
        <v>11848</v>
      </c>
    </row>
    <row r="98" spans="1:3">
      <c r="A98" s="62" t="s">
        <v>32</v>
      </c>
      <c r="B98" s="63" t="s">
        <v>963</v>
      </c>
      <c r="C98" s="64">
        <v>10535</v>
      </c>
    </row>
    <row r="99" spans="1:3">
      <c r="A99" s="62" t="s">
        <v>32</v>
      </c>
      <c r="B99" s="63" t="s">
        <v>512</v>
      </c>
      <c r="C99" s="64">
        <v>9073</v>
      </c>
    </row>
    <row r="100" spans="1:3">
      <c r="A100" s="62" t="s">
        <v>32</v>
      </c>
      <c r="B100" s="63" t="s">
        <v>554</v>
      </c>
      <c r="C100" s="64">
        <v>6764</v>
      </c>
    </row>
    <row r="101" spans="1:3">
      <c r="A101" s="62" t="s">
        <v>222</v>
      </c>
      <c r="B101" s="63" t="s">
        <v>221</v>
      </c>
      <c r="C101" s="64">
        <v>1021215</v>
      </c>
    </row>
    <row r="102" spans="1:3">
      <c r="A102" s="62" t="s">
        <v>222</v>
      </c>
      <c r="B102" s="63" t="s">
        <v>227</v>
      </c>
      <c r="C102" s="64">
        <v>314255</v>
      </c>
    </row>
    <row r="103" spans="1:3">
      <c r="A103" s="62" t="s">
        <v>222</v>
      </c>
      <c r="B103" s="63" t="s">
        <v>430</v>
      </c>
      <c r="C103" s="64">
        <v>119565</v>
      </c>
    </row>
    <row r="104" spans="1:3">
      <c r="A104" s="62" t="s">
        <v>222</v>
      </c>
      <c r="B104" s="63" t="s">
        <v>644</v>
      </c>
      <c r="C104" s="64">
        <v>59132</v>
      </c>
    </row>
    <row r="105" spans="1:3">
      <c r="A105" s="62" t="s">
        <v>222</v>
      </c>
      <c r="B105" s="63" t="s">
        <v>1037</v>
      </c>
      <c r="C105" s="64">
        <v>41590</v>
      </c>
    </row>
    <row r="106" spans="1:3">
      <c r="A106" s="62" t="s">
        <v>222</v>
      </c>
      <c r="B106" s="63" t="s">
        <v>1055</v>
      </c>
      <c r="C106" s="64">
        <v>39449</v>
      </c>
    </row>
    <row r="107" spans="1:3">
      <c r="A107" s="62" t="s">
        <v>222</v>
      </c>
      <c r="B107" s="63" t="s">
        <v>416</v>
      </c>
      <c r="C107" s="64">
        <v>26910</v>
      </c>
    </row>
    <row r="108" spans="1:3">
      <c r="A108" s="62" t="s">
        <v>222</v>
      </c>
      <c r="B108" s="63" t="s">
        <v>518</v>
      </c>
      <c r="C108" s="64">
        <v>24115</v>
      </c>
    </row>
    <row r="109" spans="1:3">
      <c r="A109" s="62" t="s">
        <v>222</v>
      </c>
      <c r="B109" s="63" t="s">
        <v>967</v>
      </c>
      <c r="C109" s="64">
        <v>20533</v>
      </c>
    </row>
    <row r="110" spans="1:3">
      <c r="A110" s="62" t="s">
        <v>222</v>
      </c>
      <c r="B110" s="63" t="s">
        <v>515</v>
      </c>
      <c r="C110" s="64">
        <v>20428</v>
      </c>
    </row>
    <row r="111" spans="1:3">
      <c r="A111" s="62" t="s">
        <v>222</v>
      </c>
      <c r="B111" s="63" t="s">
        <v>710</v>
      </c>
      <c r="C111" s="64">
        <v>17912</v>
      </c>
    </row>
    <row r="112" spans="1:3">
      <c r="A112" s="62" t="s">
        <v>222</v>
      </c>
      <c r="B112" s="63" t="s">
        <v>355</v>
      </c>
      <c r="C112" s="64">
        <v>16872</v>
      </c>
    </row>
    <row r="113" spans="1:3">
      <c r="A113" s="62" t="s">
        <v>222</v>
      </c>
      <c r="B113" s="63" t="s">
        <v>782</v>
      </c>
      <c r="C113" s="64">
        <v>16081</v>
      </c>
    </row>
    <row r="114" spans="1:3">
      <c r="A114" s="62" t="s">
        <v>222</v>
      </c>
      <c r="B114" s="63" t="s">
        <v>530</v>
      </c>
      <c r="C114" s="64">
        <v>15998</v>
      </c>
    </row>
    <row r="115" spans="1:3">
      <c r="A115" s="62" t="s">
        <v>222</v>
      </c>
      <c r="B115" s="63" t="s">
        <v>573</v>
      </c>
      <c r="C115" s="64">
        <v>15504</v>
      </c>
    </row>
    <row r="116" spans="1:3">
      <c r="A116" s="62" t="s">
        <v>222</v>
      </c>
      <c r="B116" s="63" t="s">
        <v>702</v>
      </c>
      <c r="C116" s="64">
        <v>15075</v>
      </c>
    </row>
    <row r="117" spans="1:3">
      <c r="A117" s="62" t="s">
        <v>222</v>
      </c>
      <c r="B117" s="63" t="s">
        <v>327</v>
      </c>
      <c r="C117" s="64">
        <v>14347</v>
      </c>
    </row>
    <row r="118" spans="1:3">
      <c r="A118" s="62" t="s">
        <v>222</v>
      </c>
      <c r="B118" s="63" t="s">
        <v>793</v>
      </c>
      <c r="C118" s="64">
        <v>13239</v>
      </c>
    </row>
    <row r="119" spans="1:3">
      <c r="A119" s="62" t="s">
        <v>222</v>
      </c>
      <c r="B119" s="63" t="s">
        <v>903</v>
      </c>
      <c r="C119" s="64">
        <v>9368</v>
      </c>
    </row>
    <row r="120" spans="1:3">
      <c r="A120" s="62" t="s">
        <v>90</v>
      </c>
      <c r="B120" s="63" t="s">
        <v>1084</v>
      </c>
      <c r="C120" s="64">
        <v>312310</v>
      </c>
    </row>
    <row r="121" spans="1:3">
      <c r="A121" s="62" t="s">
        <v>90</v>
      </c>
      <c r="B121" s="63" t="s">
        <v>228</v>
      </c>
      <c r="C121" s="64">
        <v>301755</v>
      </c>
    </row>
    <row r="122" spans="1:3">
      <c r="A122" s="62" t="s">
        <v>90</v>
      </c>
      <c r="B122" s="63" t="s">
        <v>927</v>
      </c>
      <c r="C122" s="64">
        <v>38452</v>
      </c>
    </row>
    <row r="123" spans="1:3">
      <c r="A123" s="62" t="s">
        <v>90</v>
      </c>
      <c r="B123" s="63" t="s">
        <v>196</v>
      </c>
      <c r="C123" s="64">
        <v>31665</v>
      </c>
    </row>
    <row r="124" spans="1:3">
      <c r="A124" s="62" t="s">
        <v>90</v>
      </c>
      <c r="B124" s="63" t="s">
        <v>283</v>
      </c>
      <c r="C124" s="64">
        <v>15528</v>
      </c>
    </row>
    <row r="125" spans="1:3">
      <c r="A125" s="62" t="s">
        <v>90</v>
      </c>
      <c r="B125" s="63" t="s">
        <v>89</v>
      </c>
      <c r="C125" s="64">
        <v>12073</v>
      </c>
    </row>
    <row r="126" spans="1:3">
      <c r="A126" s="62" t="s">
        <v>90</v>
      </c>
      <c r="B126" s="63" t="s">
        <v>248</v>
      </c>
      <c r="C126" s="64">
        <v>10488</v>
      </c>
    </row>
    <row r="127" spans="1:3">
      <c r="A127" s="62" t="s">
        <v>90</v>
      </c>
      <c r="B127" s="63" t="s">
        <v>1062</v>
      </c>
      <c r="C127" s="64">
        <v>10079</v>
      </c>
    </row>
    <row r="128" spans="1:3">
      <c r="A128" s="62" t="s">
        <v>90</v>
      </c>
      <c r="B128" s="63" t="s">
        <v>1008</v>
      </c>
      <c r="C128" s="64">
        <v>9785</v>
      </c>
    </row>
    <row r="129" spans="1:3">
      <c r="A129" s="62" t="s">
        <v>90</v>
      </c>
      <c r="B129" s="63" t="s">
        <v>128</v>
      </c>
      <c r="C129" s="64">
        <v>9616</v>
      </c>
    </row>
    <row r="130" spans="1:3">
      <c r="A130" s="62" t="s">
        <v>90</v>
      </c>
      <c r="B130" s="63" t="s">
        <v>1048</v>
      </c>
      <c r="C130" s="64">
        <v>9501</v>
      </c>
    </row>
    <row r="131" spans="1:3">
      <c r="A131" s="62" t="s">
        <v>90</v>
      </c>
      <c r="B131" s="63" t="s">
        <v>704</v>
      </c>
      <c r="C131" s="64">
        <v>8511</v>
      </c>
    </row>
    <row r="132" spans="1:3">
      <c r="A132" s="62" t="s">
        <v>90</v>
      </c>
      <c r="B132" s="63" t="s">
        <v>470</v>
      </c>
      <c r="C132" s="64">
        <v>7728</v>
      </c>
    </row>
    <row r="133" spans="1:3">
      <c r="A133" s="62" t="s">
        <v>90</v>
      </c>
      <c r="B133" s="63" t="s">
        <v>521</v>
      </c>
      <c r="C133" s="64">
        <v>7003</v>
      </c>
    </row>
    <row r="134" spans="1:3">
      <c r="A134" s="62" t="s">
        <v>90</v>
      </c>
      <c r="B134" s="63" t="s">
        <v>412</v>
      </c>
      <c r="C134" s="64">
        <v>4796</v>
      </c>
    </row>
    <row r="135" spans="1:3">
      <c r="A135" s="62" t="s">
        <v>152</v>
      </c>
      <c r="B135" s="63" t="s">
        <v>237</v>
      </c>
      <c r="C135" s="64">
        <v>889680</v>
      </c>
    </row>
    <row r="136" spans="1:3">
      <c r="A136" s="62" t="s">
        <v>152</v>
      </c>
      <c r="B136" s="63" t="s">
        <v>170</v>
      </c>
      <c r="C136" s="64">
        <v>65585</v>
      </c>
    </row>
    <row r="137" spans="1:3">
      <c r="A137" s="62" t="s">
        <v>152</v>
      </c>
      <c r="B137" s="63" t="s">
        <v>854</v>
      </c>
      <c r="C137" s="64">
        <v>62865</v>
      </c>
    </row>
    <row r="138" spans="1:3">
      <c r="A138" s="62" t="s">
        <v>152</v>
      </c>
      <c r="B138" s="63" t="s">
        <v>584</v>
      </c>
      <c r="C138" s="64">
        <v>55864</v>
      </c>
    </row>
    <row r="139" spans="1:3">
      <c r="A139" s="62" t="s">
        <v>152</v>
      </c>
      <c r="B139" s="63" t="s">
        <v>773</v>
      </c>
      <c r="C139" s="64">
        <v>33842</v>
      </c>
    </row>
    <row r="140" spans="1:3">
      <c r="A140" s="62" t="s">
        <v>152</v>
      </c>
      <c r="B140" s="63" t="s">
        <v>711</v>
      </c>
      <c r="C140" s="64">
        <v>32635</v>
      </c>
    </row>
    <row r="141" spans="1:3">
      <c r="A141" s="62" t="s">
        <v>152</v>
      </c>
      <c r="B141" s="63" t="s">
        <v>188</v>
      </c>
      <c r="C141" s="64">
        <v>27208</v>
      </c>
    </row>
    <row r="142" spans="1:3">
      <c r="A142" s="62" t="s">
        <v>152</v>
      </c>
      <c r="B142" s="63" t="s">
        <v>901</v>
      </c>
      <c r="C142" s="64">
        <v>26023</v>
      </c>
    </row>
    <row r="143" spans="1:3">
      <c r="A143" s="62" t="s">
        <v>152</v>
      </c>
      <c r="B143" s="63" t="s">
        <v>780</v>
      </c>
      <c r="C143" s="64">
        <v>25126</v>
      </c>
    </row>
    <row r="144" spans="1:3">
      <c r="A144" s="62" t="s">
        <v>152</v>
      </c>
      <c r="B144" s="63" t="s">
        <v>414</v>
      </c>
      <c r="C144" s="64">
        <v>20046</v>
      </c>
    </row>
    <row r="145" spans="1:3">
      <c r="A145" s="62" t="s">
        <v>152</v>
      </c>
      <c r="B145" s="63" t="s">
        <v>151</v>
      </c>
      <c r="C145" s="64">
        <v>19738</v>
      </c>
    </row>
    <row r="146" spans="1:3">
      <c r="A146" s="62" t="s">
        <v>152</v>
      </c>
      <c r="B146" s="63" t="s">
        <v>808</v>
      </c>
      <c r="C146" s="64">
        <v>17692</v>
      </c>
    </row>
    <row r="147" spans="1:3">
      <c r="A147" s="62" t="s">
        <v>152</v>
      </c>
      <c r="B147" s="63" t="s">
        <v>157</v>
      </c>
      <c r="C147" s="64">
        <v>11811</v>
      </c>
    </row>
    <row r="148" spans="1:3">
      <c r="A148" s="62" t="s">
        <v>152</v>
      </c>
      <c r="B148" s="63" t="s">
        <v>1129</v>
      </c>
      <c r="C148" s="64">
        <v>11387</v>
      </c>
    </row>
    <row r="149" spans="1:3">
      <c r="A149" s="62" t="s">
        <v>152</v>
      </c>
      <c r="B149" s="63" t="s">
        <v>729</v>
      </c>
      <c r="C149" s="64">
        <v>6849</v>
      </c>
    </row>
    <row r="150" spans="1:3" ht="30">
      <c r="A150" s="62" t="s">
        <v>145</v>
      </c>
      <c r="B150" s="63" t="s">
        <v>144</v>
      </c>
      <c r="C150" s="64">
        <v>75413</v>
      </c>
    </row>
    <row r="151" spans="1:3" ht="30">
      <c r="A151" s="62" t="s">
        <v>145</v>
      </c>
      <c r="B151" s="63" t="s">
        <v>745</v>
      </c>
      <c r="C151" s="64">
        <v>9379</v>
      </c>
    </row>
    <row r="152" spans="1:3">
      <c r="A152" s="62" t="s">
        <v>108</v>
      </c>
      <c r="B152" s="63" t="s">
        <v>1093</v>
      </c>
      <c r="C152" s="64">
        <v>324444</v>
      </c>
    </row>
    <row r="153" spans="1:3">
      <c r="A153" s="62" t="s">
        <v>108</v>
      </c>
      <c r="B153" s="63" t="s">
        <v>528</v>
      </c>
      <c r="C153" s="64">
        <v>55666</v>
      </c>
    </row>
    <row r="154" spans="1:3">
      <c r="A154" s="62" t="s">
        <v>108</v>
      </c>
      <c r="B154" s="63" t="s">
        <v>169</v>
      </c>
      <c r="C154" s="64">
        <v>31379</v>
      </c>
    </row>
    <row r="155" spans="1:3">
      <c r="A155" s="62" t="s">
        <v>108</v>
      </c>
      <c r="B155" s="63" t="s">
        <v>795</v>
      </c>
      <c r="C155" s="64">
        <v>18549</v>
      </c>
    </row>
    <row r="156" spans="1:3">
      <c r="A156" s="62" t="s">
        <v>108</v>
      </c>
      <c r="B156" s="63" t="s">
        <v>685</v>
      </c>
      <c r="C156" s="64">
        <v>14959</v>
      </c>
    </row>
    <row r="157" spans="1:3">
      <c r="A157" s="62" t="s">
        <v>108</v>
      </c>
      <c r="B157" s="63" t="s">
        <v>1112</v>
      </c>
      <c r="C157" s="64">
        <v>13947</v>
      </c>
    </row>
    <row r="158" spans="1:3">
      <c r="A158" s="62" t="s">
        <v>108</v>
      </c>
      <c r="B158" s="63" t="s">
        <v>647</v>
      </c>
      <c r="C158" s="64">
        <v>13258</v>
      </c>
    </row>
    <row r="159" spans="1:3">
      <c r="A159" s="62" t="s">
        <v>108</v>
      </c>
      <c r="B159" s="63" t="s">
        <v>107</v>
      </c>
      <c r="C159" s="64">
        <v>12533</v>
      </c>
    </row>
    <row r="160" spans="1:3">
      <c r="A160" s="62" t="s">
        <v>108</v>
      </c>
      <c r="B160" s="63" t="s">
        <v>1065</v>
      </c>
      <c r="C160" s="64">
        <v>11539</v>
      </c>
    </row>
    <row r="161" spans="1:3">
      <c r="A161" s="62" t="s">
        <v>108</v>
      </c>
      <c r="B161" s="63" t="s">
        <v>949</v>
      </c>
      <c r="C161" s="64">
        <v>6850</v>
      </c>
    </row>
    <row r="162" spans="1:3">
      <c r="A162" s="62" t="s">
        <v>217</v>
      </c>
      <c r="B162" s="63" t="s">
        <v>391</v>
      </c>
      <c r="C162" s="64">
        <v>408330</v>
      </c>
    </row>
    <row r="163" spans="1:3">
      <c r="A163" s="62" t="s">
        <v>217</v>
      </c>
      <c r="B163" s="63" t="s">
        <v>466</v>
      </c>
      <c r="C163" s="64">
        <v>88164</v>
      </c>
    </row>
    <row r="164" spans="1:3">
      <c r="A164" s="62" t="s">
        <v>217</v>
      </c>
      <c r="B164" s="63" t="s">
        <v>1118</v>
      </c>
      <c r="C164" s="64">
        <v>58486</v>
      </c>
    </row>
    <row r="165" spans="1:3">
      <c r="A165" s="62" t="s">
        <v>217</v>
      </c>
      <c r="B165" s="63" t="s">
        <v>216</v>
      </c>
      <c r="C165" s="64">
        <v>37583</v>
      </c>
    </row>
    <row r="166" spans="1:3">
      <c r="A166" s="62" t="s">
        <v>217</v>
      </c>
      <c r="B166" s="63" t="s">
        <v>1057</v>
      </c>
      <c r="C166" s="64">
        <v>36144</v>
      </c>
    </row>
    <row r="167" spans="1:3">
      <c r="A167" s="62" t="s">
        <v>217</v>
      </c>
      <c r="B167" s="63" t="s">
        <v>990</v>
      </c>
      <c r="C167" s="64">
        <v>34976</v>
      </c>
    </row>
    <row r="168" spans="1:3">
      <c r="A168" s="62" t="s">
        <v>217</v>
      </c>
      <c r="B168" s="63" t="s">
        <v>520</v>
      </c>
      <c r="C168" s="64">
        <v>29411</v>
      </c>
    </row>
    <row r="169" spans="1:3">
      <c r="A169" s="62" t="s">
        <v>217</v>
      </c>
      <c r="B169" s="63" t="s">
        <v>852</v>
      </c>
      <c r="C169" s="64">
        <v>26310</v>
      </c>
    </row>
    <row r="170" spans="1:3">
      <c r="A170" s="62" t="s">
        <v>217</v>
      </c>
      <c r="B170" s="63" t="s">
        <v>826</v>
      </c>
      <c r="C170" s="64">
        <v>16747</v>
      </c>
    </row>
    <row r="171" spans="1:3">
      <c r="A171" s="62" t="s">
        <v>217</v>
      </c>
      <c r="B171" s="63" t="s">
        <v>1132</v>
      </c>
      <c r="C171" s="64">
        <v>14170</v>
      </c>
    </row>
    <row r="172" spans="1:3">
      <c r="A172" s="62" t="s">
        <v>217</v>
      </c>
      <c r="B172" s="80" t="s">
        <v>362</v>
      </c>
      <c r="C172" s="64">
        <v>12045</v>
      </c>
    </row>
    <row r="173" spans="1:3">
      <c r="A173" s="62" t="s">
        <v>217</v>
      </c>
      <c r="B173" s="63" t="s">
        <v>1137</v>
      </c>
      <c r="C173" s="64">
        <v>10210</v>
      </c>
    </row>
    <row r="174" spans="1:3">
      <c r="A174" s="62" t="s">
        <v>217</v>
      </c>
      <c r="B174" s="63" t="s">
        <v>666</v>
      </c>
      <c r="C174" s="64">
        <v>10206</v>
      </c>
    </row>
    <row r="175" spans="1:3">
      <c r="A175" s="62" t="s">
        <v>217</v>
      </c>
      <c r="B175" s="63" t="s">
        <v>498</v>
      </c>
      <c r="C175" s="64">
        <v>8693</v>
      </c>
    </row>
    <row r="176" spans="1:3">
      <c r="A176" s="62" t="s">
        <v>217</v>
      </c>
      <c r="B176" s="63" t="s">
        <v>838</v>
      </c>
      <c r="C176" s="64">
        <v>8588</v>
      </c>
    </row>
    <row r="177" spans="1:3">
      <c r="A177" s="62" t="s">
        <v>217</v>
      </c>
      <c r="B177" s="63" t="s">
        <v>254</v>
      </c>
      <c r="C177" s="64">
        <v>6434</v>
      </c>
    </row>
    <row r="178" spans="1:3">
      <c r="A178" s="62" t="s">
        <v>217</v>
      </c>
      <c r="B178" s="63" t="s">
        <v>807</v>
      </c>
      <c r="C178" s="64">
        <v>2340</v>
      </c>
    </row>
    <row r="179" spans="1:3">
      <c r="A179" s="62" t="s">
        <v>42</v>
      </c>
      <c r="B179" s="63" t="s">
        <v>404</v>
      </c>
      <c r="C179" s="64">
        <v>587891</v>
      </c>
    </row>
    <row r="180" spans="1:3">
      <c r="A180" s="62" t="s">
        <v>42</v>
      </c>
      <c r="B180" s="63" t="s">
        <v>175</v>
      </c>
      <c r="C180" s="64">
        <v>246319</v>
      </c>
    </row>
    <row r="181" spans="1:3">
      <c r="A181" s="62" t="s">
        <v>42</v>
      </c>
      <c r="B181" s="63" t="s">
        <v>49</v>
      </c>
      <c r="C181" s="64">
        <v>233567</v>
      </c>
    </row>
    <row r="182" spans="1:3">
      <c r="A182" s="62" t="s">
        <v>42</v>
      </c>
      <c r="B182" s="63" t="s">
        <v>1044</v>
      </c>
      <c r="C182" s="64">
        <v>86610</v>
      </c>
    </row>
    <row r="183" spans="1:3">
      <c r="A183" s="62" t="s">
        <v>42</v>
      </c>
      <c r="B183" s="63" t="s">
        <v>1041</v>
      </c>
      <c r="C183" s="64">
        <v>83327</v>
      </c>
    </row>
    <row r="184" spans="1:3">
      <c r="A184" s="62" t="s">
        <v>42</v>
      </c>
      <c r="B184" s="63" t="s">
        <v>1082</v>
      </c>
      <c r="C184" s="64">
        <v>52647</v>
      </c>
    </row>
    <row r="185" spans="1:3">
      <c r="A185" s="62" t="s">
        <v>42</v>
      </c>
      <c r="B185" s="63" t="s">
        <v>1110</v>
      </c>
      <c r="C185" s="64">
        <v>47943</v>
      </c>
    </row>
    <row r="186" spans="1:3">
      <c r="A186" s="62" t="s">
        <v>42</v>
      </c>
      <c r="B186" s="63" t="s">
        <v>1046</v>
      </c>
      <c r="C186" s="64">
        <v>45375</v>
      </c>
    </row>
    <row r="187" spans="1:3">
      <c r="A187" s="62" t="s">
        <v>42</v>
      </c>
      <c r="B187" s="63" t="s">
        <v>1015</v>
      </c>
      <c r="C187" s="64">
        <v>44611</v>
      </c>
    </row>
    <row r="188" spans="1:3">
      <c r="A188" s="62" t="s">
        <v>42</v>
      </c>
      <c r="B188" s="63" t="s">
        <v>882</v>
      </c>
      <c r="C188" s="64">
        <v>40800</v>
      </c>
    </row>
    <row r="189" spans="1:3">
      <c r="A189" s="62" t="s">
        <v>42</v>
      </c>
      <c r="B189" s="63" t="s">
        <v>695</v>
      </c>
      <c r="C189" s="64">
        <v>36999</v>
      </c>
    </row>
    <row r="190" spans="1:3">
      <c r="A190" s="62" t="s">
        <v>42</v>
      </c>
      <c r="B190" s="63" t="s">
        <v>980</v>
      </c>
      <c r="C190" s="64">
        <v>35485</v>
      </c>
    </row>
    <row r="191" spans="1:3">
      <c r="A191" s="62" t="s">
        <v>42</v>
      </c>
      <c r="B191" s="63" t="s">
        <v>383</v>
      </c>
      <c r="C191" s="64">
        <v>32508</v>
      </c>
    </row>
    <row r="192" spans="1:3">
      <c r="A192" s="62" t="s">
        <v>42</v>
      </c>
      <c r="B192" s="63" t="s">
        <v>348</v>
      </c>
      <c r="C192" s="64">
        <v>26079</v>
      </c>
    </row>
    <row r="193" spans="1:3">
      <c r="A193" s="62" t="s">
        <v>42</v>
      </c>
      <c r="B193" s="63" t="s">
        <v>215</v>
      </c>
      <c r="C193" s="64">
        <v>22520</v>
      </c>
    </row>
    <row r="194" spans="1:3">
      <c r="A194" s="62" t="s">
        <v>42</v>
      </c>
      <c r="B194" s="63" t="s">
        <v>919</v>
      </c>
      <c r="C194" s="64">
        <v>18574</v>
      </c>
    </row>
    <row r="195" spans="1:3">
      <c r="A195" s="62" t="s">
        <v>42</v>
      </c>
      <c r="B195" s="63" t="s">
        <v>158</v>
      </c>
      <c r="C195" s="64">
        <v>15340</v>
      </c>
    </row>
    <row r="196" spans="1:3">
      <c r="A196" s="62" t="s">
        <v>42</v>
      </c>
      <c r="B196" s="63" t="s">
        <v>887</v>
      </c>
      <c r="C196" s="64">
        <v>13650</v>
      </c>
    </row>
    <row r="197" spans="1:3">
      <c r="A197" s="62" t="s">
        <v>42</v>
      </c>
      <c r="B197" s="63" t="s">
        <v>96</v>
      </c>
      <c r="C197" s="64">
        <v>13583</v>
      </c>
    </row>
    <row r="198" spans="1:3">
      <c r="A198" s="62" t="s">
        <v>42</v>
      </c>
      <c r="B198" s="63" t="s">
        <v>468</v>
      </c>
      <c r="C198" s="64">
        <v>12640</v>
      </c>
    </row>
    <row r="199" spans="1:3">
      <c r="A199" s="62" t="s">
        <v>42</v>
      </c>
      <c r="B199" s="63" t="s">
        <v>147</v>
      </c>
      <c r="C199" s="64">
        <v>8981</v>
      </c>
    </row>
    <row r="200" spans="1:3">
      <c r="A200" s="62" t="s">
        <v>42</v>
      </c>
      <c r="B200" s="63" t="s">
        <v>41</v>
      </c>
      <c r="C200" s="64">
        <v>6730</v>
      </c>
    </row>
    <row r="201" spans="1:3" ht="30">
      <c r="A201" s="62" t="s">
        <v>100</v>
      </c>
      <c r="B201" s="63" t="s">
        <v>671</v>
      </c>
      <c r="C201" s="64">
        <v>240203</v>
      </c>
    </row>
    <row r="202" spans="1:3" ht="30">
      <c r="A202" s="62" t="s">
        <v>100</v>
      </c>
      <c r="B202" s="63" t="s">
        <v>833</v>
      </c>
      <c r="C202" s="64">
        <v>59601</v>
      </c>
    </row>
    <row r="203" spans="1:3" ht="30">
      <c r="A203" s="62" t="s">
        <v>100</v>
      </c>
      <c r="B203" s="63" t="s">
        <v>99</v>
      </c>
      <c r="C203" s="64">
        <v>36860</v>
      </c>
    </row>
    <row r="204" spans="1:3" ht="30">
      <c r="A204" s="62" t="s">
        <v>100</v>
      </c>
      <c r="B204" s="63" t="s">
        <v>674</v>
      </c>
      <c r="C204" s="64">
        <v>31694</v>
      </c>
    </row>
    <row r="205" spans="1:3" ht="30">
      <c r="A205" s="62" t="s">
        <v>100</v>
      </c>
      <c r="B205" s="63" t="s">
        <v>607</v>
      </c>
      <c r="C205" s="64">
        <v>26755</v>
      </c>
    </row>
    <row r="206" spans="1:3" ht="30">
      <c r="A206" s="62" t="s">
        <v>100</v>
      </c>
      <c r="B206" s="63" t="s">
        <v>1020</v>
      </c>
      <c r="C206" s="64">
        <v>21000</v>
      </c>
    </row>
    <row r="207" spans="1:3" ht="30">
      <c r="A207" s="62" t="s">
        <v>100</v>
      </c>
      <c r="B207" s="63" t="s">
        <v>993</v>
      </c>
      <c r="C207" s="64">
        <v>19170</v>
      </c>
    </row>
    <row r="208" spans="1:3" ht="30">
      <c r="A208" s="62" t="s">
        <v>100</v>
      </c>
      <c r="B208" s="63" t="s">
        <v>1078</v>
      </c>
      <c r="C208" s="64">
        <v>18019</v>
      </c>
    </row>
    <row r="209" spans="1:3" ht="30">
      <c r="A209" s="62" t="s">
        <v>95</v>
      </c>
      <c r="B209" s="63" t="s">
        <v>417</v>
      </c>
      <c r="C209" s="64">
        <v>431902</v>
      </c>
    </row>
    <row r="210" spans="1:3" ht="30">
      <c r="A210" s="62" t="s">
        <v>95</v>
      </c>
      <c r="B210" s="63" t="s">
        <v>924</v>
      </c>
      <c r="C210" s="64">
        <v>41705</v>
      </c>
    </row>
    <row r="211" spans="1:3" ht="30">
      <c r="A211" s="62" t="s">
        <v>95</v>
      </c>
      <c r="B211" s="63" t="s">
        <v>1090</v>
      </c>
      <c r="C211" s="64">
        <v>40449</v>
      </c>
    </row>
    <row r="212" spans="1:3" ht="30">
      <c r="A212" s="62" t="s">
        <v>95</v>
      </c>
      <c r="B212" s="63" t="s">
        <v>109</v>
      </c>
      <c r="C212" s="64">
        <v>32697</v>
      </c>
    </row>
    <row r="213" spans="1:3" ht="30">
      <c r="A213" s="62" t="s">
        <v>95</v>
      </c>
      <c r="B213" s="63" t="s">
        <v>292</v>
      </c>
      <c r="C213" s="64">
        <v>28260</v>
      </c>
    </row>
    <row r="214" spans="1:3" ht="30">
      <c r="A214" s="62" t="s">
        <v>95</v>
      </c>
      <c r="B214" s="63" t="s">
        <v>885</v>
      </c>
      <c r="C214" s="64">
        <v>21375</v>
      </c>
    </row>
    <row r="215" spans="1:3" ht="30">
      <c r="A215" s="62" t="s">
        <v>95</v>
      </c>
      <c r="B215" s="63" t="s">
        <v>262</v>
      </c>
      <c r="C215" s="64">
        <v>13899</v>
      </c>
    </row>
    <row r="216" spans="1:3" ht="30">
      <c r="A216" s="62" t="s">
        <v>95</v>
      </c>
      <c r="B216" s="63" t="s">
        <v>378</v>
      </c>
      <c r="C216" s="64">
        <v>13026</v>
      </c>
    </row>
    <row r="217" spans="1:3" ht="30">
      <c r="A217" s="62" t="s">
        <v>95</v>
      </c>
      <c r="B217" s="63" t="s">
        <v>291</v>
      </c>
      <c r="C217" s="64">
        <v>12431</v>
      </c>
    </row>
    <row r="218" spans="1:3" ht="30">
      <c r="A218" s="62" t="s">
        <v>95</v>
      </c>
      <c r="B218" s="63" t="s">
        <v>683</v>
      </c>
      <c r="C218" s="64">
        <v>11798</v>
      </c>
    </row>
    <row r="219" spans="1:3" ht="30">
      <c r="A219" s="62" t="s">
        <v>95</v>
      </c>
      <c r="B219" s="63" t="s">
        <v>803</v>
      </c>
      <c r="C219" s="64">
        <v>11016</v>
      </c>
    </row>
    <row r="220" spans="1:3" ht="30">
      <c r="A220" s="62" t="s">
        <v>95</v>
      </c>
      <c r="B220" s="63" t="s">
        <v>883</v>
      </c>
      <c r="C220" s="64">
        <v>10772</v>
      </c>
    </row>
    <row r="221" spans="1:3" ht="30">
      <c r="A221" s="62" t="s">
        <v>95</v>
      </c>
      <c r="B221" s="63" t="s">
        <v>617</v>
      </c>
      <c r="C221" s="64">
        <v>7761</v>
      </c>
    </row>
    <row r="222" spans="1:3" ht="30">
      <c r="A222" s="62" t="s">
        <v>95</v>
      </c>
      <c r="B222" s="63" t="s">
        <v>815</v>
      </c>
      <c r="C222" s="64">
        <v>7581</v>
      </c>
    </row>
    <row r="223" spans="1:3" ht="30">
      <c r="A223" s="62" t="s">
        <v>95</v>
      </c>
      <c r="B223" s="63" t="s">
        <v>94</v>
      </c>
      <c r="C223" s="64">
        <v>6400</v>
      </c>
    </row>
    <row r="224" spans="1:3" ht="30">
      <c r="A224" s="62" t="s">
        <v>95</v>
      </c>
      <c r="B224" s="63" t="s">
        <v>751</v>
      </c>
      <c r="C224" s="64">
        <v>4740</v>
      </c>
    </row>
    <row r="225" spans="1:3" ht="30">
      <c r="A225" s="62" t="s">
        <v>95</v>
      </c>
      <c r="B225" s="63" t="s">
        <v>915</v>
      </c>
      <c r="C225" s="64">
        <v>4614</v>
      </c>
    </row>
    <row r="226" spans="1:3" ht="30">
      <c r="A226" s="62" t="s">
        <v>95</v>
      </c>
      <c r="B226" s="63" t="s">
        <v>687</v>
      </c>
      <c r="C226" s="64">
        <v>4595</v>
      </c>
    </row>
    <row r="227" spans="1:3" ht="30">
      <c r="A227" s="62" t="s">
        <v>95</v>
      </c>
      <c r="B227" s="63" t="s">
        <v>825</v>
      </c>
      <c r="C227" s="64">
        <v>4323</v>
      </c>
    </row>
    <row r="228" spans="1:3" ht="30">
      <c r="A228" s="62" t="s">
        <v>95</v>
      </c>
      <c r="B228" s="63" t="s">
        <v>567</v>
      </c>
      <c r="C228" s="64">
        <v>3787</v>
      </c>
    </row>
    <row r="229" spans="1:3" ht="30">
      <c r="A229" s="62" t="s">
        <v>95</v>
      </c>
      <c r="B229" s="63" t="s">
        <v>527</v>
      </c>
      <c r="C229" s="64">
        <v>3522</v>
      </c>
    </row>
    <row r="230" spans="1:3" ht="30">
      <c r="A230" s="62" t="s">
        <v>95</v>
      </c>
      <c r="B230" s="63" t="s">
        <v>827</v>
      </c>
      <c r="C230" s="64">
        <v>1956</v>
      </c>
    </row>
    <row r="231" spans="1:3">
      <c r="A231" s="62" t="s">
        <v>102</v>
      </c>
      <c r="B231" s="63" t="s">
        <v>420</v>
      </c>
      <c r="C231" s="64">
        <v>324698</v>
      </c>
    </row>
    <row r="232" spans="1:3">
      <c r="A232" s="62" t="s">
        <v>102</v>
      </c>
      <c r="B232" s="63" t="s">
        <v>746</v>
      </c>
      <c r="C232" s="64">
        <v>104739</v>
      </c>
    </row>
    <row r="233" spans="1:3">
      <c r="A233" s="62" t="s">
        <v>102</v>
      </c>
      <c r="B233" s="63" t="s">
        <v>600</v>
      </c>
      <c r="C233" s="64">
        <v>40530</v>
      </c>
    </row>
    <row r="234" spans="1:3">
      <c r="A234" s="62" t="s">
        <v>102</v>
      </c>
      <c r="B234" s="63" t="s">
        <v>472</v>
      </c>
      <c r="C234" s="64">
        <v>31882</v>
      </c>
    </row>
    <row r="235" spans="1:3">
      <c r="A235" s="62" t="s">
        <v>102</v>
      </c>
      <c r="B235" s="63" t="s">
        <v>615</v>
      </c>
      <c r="C235" s="64">
        <v>30392</v>
      </c>
    </row>
    <row r="236" spans="1:3">
      <c r="A236" s="62" t="s">
        <v>102</v>
      </c>
      <c r="B236" s="63" t="s">
        <v>101</v>
      </c>
      <c r="C236" s="64">
        <v>26337</v>
      </c>
    </row>
    <row r="237" spans="1:3">
      <c r="A237" s="62" t="s">
        <v>102</v>
      </c>
      <c r="B237" s="63" t="s">
        <v>489</v>
      </c>
      <c r="C237" s="64">
        <v>18245</v>
      </c>
    </row>
    <row r="238" spans="1:3">
      <c r="A238" s="62" t="s">
        <v>102</v>
      </c>
      <c r="B238" s="63" t="s">
        <v>502</v>
      </c>
      <c r="C238" s="64">
        <v>16672</v>
      </c>
    </row>
    <row r="239" spans="1:3">
      <c r="A239" s="62" t="s">
        <v>102</v>
      </c>
      <c r="B239" s="63" t="s">
        <v>970</v>
      </c>
      <c r="C239" s="64">
        <v>16273</v>
      </c>
    </row>
    <row r="240" spans="1:3">
      <c r="A240" s="62" t="s">
        <v>102</v>
      </c>
      <c r="B240" s="63" t="s">
        <v>937</v>
      </c>
      <c r="C240" s="64">
        <v>12392</v>
      </c>
    </row>
    <row r="241" spans="1:3">
      <c r="A241" s="62" t="s">
        <v>102</v>
      </c>
      <c r="B241" s="63" t="s">
        <v>173</v>
      </c>
      <c r="C241" s="64">
        <v>12283</v>
      </c>
    </row>
    <row r="242" spans="1:3">
      <c r="A242" s="62" t="s">
        <v>102</v>
      </c>
      <c r="B242" s="63" t="s">
        <v>356</v>
      </c>
      <c r="C242" s="64">
        <v>12131</v>
      </c>
    </row>
    <row r="243" spans="1:3" ht="16">
      <c r="A243" s="62" t="s">
        <v>102</v>
      </c>
      <c r="B243" s="63" t="s">
        <v>1153</v>
      </c>
      <c r="C243" s="64">
        <v>11582</v>
      </c>
    </row>
    <row r="244" spans="1:3">
      <c r="A244" s="62" t="s">
        <v>102</v>
      </c>
      <c r="B244" s="63" t="s">
        <v>342</v>
      </c>
      <c r="C244" s="64">
        <v>10409</v>
      </c>
    </row>
    <row r="245" spans="1:3">
      <c r="A245" s="62" t="s">
        <v>102</v>
      </c>
      <c r="B245" s="63" t="s">
        <v>985</v>
      </c>
      <c r="C245" s="64">
        <v>9660</v>
      </c>
    </row>
    <row r="246" spans="1:3" ht="16">
      <c r="A246" s="62" t="s">
        <v>102</v>
      </c>
      <c r="B246" s="63" t="s">
        <v>1154</v>
      </c>
      <c r="C246" s="64">
        <v>8412</v>
      </c>
    </row>
    <row r="247" spans="1:3">
      <c r="A247" s="62" t="s">
        <v>102</v>
      </c>
      <c r="B247" s="63" t="s">
        <v>627</v>
      </c>
      <c r="C247" s="64">
        <v>8300</v>
      </c>
    </row>
    <row r="248" spans="1:3">
      <c r="A248" s="62" t="s">
        <v>102</v>
      </c>
      <c r="B248" s="63" t="s">
        <v>1140</v>
      </c>
      <c r="C248" s="64">
        <v>7056</v>
      </c>
    </row>
    <row r="249" spans="1:3">
      <c r="A249" s="62" t="s">
        <v>102</v>
      </c>
      <c r="B249" s="63" t="s">
        <v>354</v>
      </c>
      <c r="C249" s="64">
        <v>5585</v>
      </c>
    </row>
    <row r="250" spans="1:3">
      <c r="A250" s="62" t="s">
        <v>102</v>
      </c>
      <c r="B250" s="63" t="s">
        <v>943</v>
      </c>
      <c r="C250" s="64">
        <v>4896</v>
      </c>
    </row>
    <row r="251" spans="1:3">
      <c r="A251" s="62" t="s">
        <v>102</v>
      </c>
      <c r="B251" s="63" t="s">
        <v>654</v>
      </c>
      <c r="C251" s="64">
        <v>4288</v>
      </c>
    </row>
    <row r="252" spans="1:3">
      <c r="A252" s="62" t="s">
        <v>102</v>
      </c>
      <c r="B252" s="63" t="s">
        <v>635</v>
      </c>
      <c r="C252" s="64">
        <v>4100</v>
      </c>
    </row>
    <row r="253" spans="1:3">
      <c r="A253" s="62" t="s">
        <v>214</v>
      </c>
      <c r="B253" s="63" t="s">
        <v>797</v>
      </c>
      <c r="C253" s="64">
        <v>179780</v>
      </c>
    </row>
    <row r="254" spans="1:3">
      <c r="A254" s="62" t="s">
        <v>214</v>
      </c>
      <c r="B254" s="63" t="s">
        <v>337</v>
      </c>
      <c r="C254" s="64">
        <v>39569</v>
      </c>
    </row>
    <row r="255" spans="1:3">
      <c r="A255" s="62" t="s">
        <v>214</v>
      </c>
      <c r="B255" s="63" t="s">
        <v>213</v>
      </c>
      <c r="C255" s="64">
        <v>22905</v>
      </c>
    </row>
    <row r="256" spans="1:3" ht="30">
      <c r="A256" s="62" t="s">
        <v>441</v>
      </c>
      <c r="B256" s="63" t="s">
        <v>1085</v>
      </c>
      <c r="C256" s="64">
        <v>129069</v>
      </c>
    </row>
    <row r="257" spans="1:3" ht="30">
      <c r="A257" s="62" t="s">
        <v>441</v>
      </c>
      <c r="B257" s="63" t="s">
        <v>1043</v>
      </c>
      <c r="C257" s="64">
        <v>30566</v>
      </c>
    </row>
    <row r="258" spans="1:3" ht="30">
      <c r="A258" s="62" t="s">
        <v>441</v>
      </c>
      <c r="B258" s="63" t="s">
        <v>440</v>
      </c>
      <c r="C258" s="64">
        <v>21483</v>
      </c>
    </row>
    <row r="259" spans="1:3" ht="30">
      <c r="A259" s="62" t="s">
        <v>441</v>
      </c>
      <c r="B259" s="63" t="s">
        <v>989</v>
      </c>
      <c r="C259" s="64">
        <v>9058</v>
      </c>
    </row>
    <row r="260" spans="1:3">
      <c r="A260" s="62" t="s">
        <v>53</v>
      </c>
      <c r="B260" s="63" t="s">
        <v>715</v>
      </c>
      <c r="C260" s="64">
        <v>547904</v>
      </c>
    </row>
    <row r="261" spans="1:3">
      <c r="A261" s="62" t="s">
        <v>53</v>
      </c>
      <c r="B261" s="63" t="s">
        <v>457</v>
      </c>
      <c r="C261" s="64">
        <v>532981</v>
      </c>
    </row>
    <row r="262" spans="1:3">
      <c r="A262" s="62" t="s">
        <v>53</v>
      </c>
      <c r="B262" s="63" t="s">
        <v>830</v>
      </c>
      <c r="C262" s="64">
        <v>210130</v>
      </c>
    </row>
    <row r="263" spans="1:3">
      <c r="A263" s="62" t="s">
        <v>53</v>
      </c>
      <c r="B263" s="63" t="s">
        <v>629</v>
      </c>
      <c r="C263" s="64">
        <v>101678</v>
      </c>
    </row>
    <row r="264" spans="1:3">
      <c r="A264" s="62" t="s">
        <v>53</v>
      </c>
      <c r="B264" s="63" t="s">
        <v>574</v>
      </c>
      <c r="C264" s="64">
        <v>101666</v>
      </c>
    </row>
    <row r="265" spans="1:3">
      <c r="A265" s="62" t="s">
        <v>53</v>
      </c>
      <c r="B265" s="63" t="s">
        <v>478</v>
      </c>
      <c r="C265" s="64">
        <v>98365</v>
      </c>
    </row>
    <row r="266" spans="1:3">
      <c r="A266" s="62" t="s">
        <v>53</v>
      </c>
      <c r="B266" s="63" t="s">
        <v>1136</v>
      </c>
      <c r="C266" s="64">
        <v>81533</v>
      </c>
    </row>
    <row r="267" spans="1:3">
      <c r="A267" s="62" t="s">
        <v>53</v>
      </c>
      <c r="B267" s="63" t="s">
        <v>125</v>
      </c>
      <c r="C267" s="64">
        <v>76764</v>
      </c>
    </row>
    <row r="268" spans="1:3">
      <c r="A268" s="62" t="s">
        <v>53</v>
      </c>
      <c r="B268" s="63" t="s">
        <v>52</v>
      </c>
      <c r="C268" s="64">
        <v>76646</v>
      </c>
    </row>
    <row r="269" spans="1:3">
      <c r="A269" s="63" t="s">
        <v>53</v>
      </c>
      <c r="B269" s="63" t="s">
        <v>139</v>
      </c>
      <c r="C269" s="64">
        <v>47279</v>
      </c>
    </row>
    <row r="270" spans="1:3">
      <c r="A270" s="62" t="s">
        <v>53</v>
      </c>
      <c r="B270" s="63" t="s">
        <v>769</v>
      </c>
      <c r="C270" s="64">
        <v>46001</v>
      </c>
    </row>
    <row r="271" spans="1:3">
      <c r="A271" s="62" t="s">
        <v>53</v>
      </c>
      <c r="B271" s="63" t="s">
        <v>661</v>
      </c>
      <c r="C271" s="64">
        <v>43038</v>
      </c>
    </row>
    <row r="272" spans="1:3">
      <c r="A272" s="62" t="s">
        <v>53</v>
      </c>
      <c r="B272" s="63" t="s">
        <v>619</v>
      </c>
      <c r="C272" s="64">
        <v>40526</v>
      </c>
    </row>
    <row r="273" spans="1:3">
      <c r="A273" s="62" t="s">
        <v>53</v>
      </c>
      <c r="B273" s="63" t="s">
        <v>1004</v>
      </c>
      <c r="C273" s="64">
        <v>28641</v>
      </c>
    </row>
    <row r="274" spans="1:3">
      <c r="A274" s="62" t="s">
        <v>53</v>
      </c>
      <c r="B274" s="63" t="s">
        <v>816</v>
      </c>
      <c r="C274" s="64">
        <v>27624</v>
      </c>
    </row>
    <row r="275" spans="1:3">
      <c r="A275" s="62" t="s">
        <v>53</v>
      </c>
      <c r="B275" s="63" t="s">
        <v>979</v>
      </c>
      <c r="C275" s="64">
        <v>25331</v>
      </c>
    </row>
    <row r="276" spans="1:3">
      <c r="A276" s="62" t="s">
        <v>53</v>
      </c>
      <c r="B276" s="63" t="s">
        <v>291</v>
      </c>
      <c r="C276" s="64">
        <v>24817</v>
      </c>
    </row>
    <row r="277" spans="1:3">
      <c r="A277" s="62" t="s">
        <v>53</v>
      </c>
      <c r="B277" s="63" t="s">
        <v>987</v>
      </c>
      <c r="C277" s="64">
        <v>23134</v>
      </c>
    </row>
    <row r="278" spans="1:3">
      <c r="A278" s="62" t="s">
        <v>53</v>
      </c>
      <c r="B278" s="63" t="s">
        <v>419</v>
      </c>
      <c r="C278" s="64">
        <v>21892</v>
      </c>
    </row>
    <row r="279" spans="1:3">
      <c r="A279" s="62" t="s">
        <v>53</v>
      </c>
      <c r="B279" s="63" t="s">
        <v>869</v>
      </c>
      <c r="C279" s="64">
        <v>8262</v>
      </c>
    </row>
    <row r="280" spans="1:3">
      <c r="A280" s="62" t="s">
        <v>119</v>
      </c>
      <c r="B280" s="63" t="s">
        <v>472</v>
      </c>
      <c r="C280" s="64">
        <v>473695</v>
      </c>
    </row>
    <row r="281" spans="1:3">
      <c r="A281" s="62" t="s">
        <v>119</v>
      </c>
      <c r="B281" s="63" t="s">
        <v>474</v>
      </c>
      <c r="C281" s="64">
        <v>80921</v>
      </c>
    </row>
    <row r="282" spans="1:3">
      <c r="A282" s="62" t="s">
        <v>119</v>
      </c>
      <c r="B282" s="63" t="s">
        <v>253</v>
      </c>
      <c r="C282" s="64">
        <v>35162</v>
      </c>
    </row>
    <row r="283" spans="1:3">
      <c r="A283" s="62" t="s">
        <v>119</v>
      </c>
      <c r="B283" s="63" t="s">
        <v>918</v>
      </c>
      <c r="C283" s="64">
        <v>33981</v>
      </c>
    </row>
    <row r="284" spans="1:3">
      <c r="A284" s="62" t="s">
        <v>119</v>
      </c>
      <c r="B284" s="63" t="s">
        <v>516</v>
      </c>
      <c r="C284" s="64">
        <v>24979</v>
      </c>
    </row>
    <row r="285" spans="1:3">
      <c r="A285" s="62" t="s">
        <v>119</v>
      </c>
      <c r="B285" s="63" t="s">
        <v>760</v>
      </c>
      <c r="C285" s="64">
        <v>23615</v>
      </c>
    </row>
    <row r="286" spans="1:3">
      <c r="A286" s="62" t="s">
        <v>119</v>
      </c>
      <c r="B286" s="63" t="s">
        <v>1145</v>
      </c>
      <c r="C286" s="64">
        <v>17253</v>
      </c>
    </row>
    <row r="287" spans="1:3">
      <c r="A287" s="62" t="s">
        <v>119</v>
      </c>
      <c r="B287" s="63" t="s">
        <v>924</v>
      </c>
      <c r="C287" s="64">
        <v>16598</v>
      </c>
    </row>
    <row r="288" spans="1:3">
      <c r="A288" s="62" t="s">
        <v>119</v>
      </c>
      <c r="B288" s="63" t="s">
        <v>938</v>
      </c>
      <c r="C288" s="64">
        <v>11960</v>
      </c>
    </row>
    <row r="289" spans="1:3">
      <c r="A289" s="62" t="s">
        <v>119</v>
      </c>
      <c r="B289" s="63" t="s">
        <v>590</v>
      </c>
      <c r="C289" s="64">
        <v>11260</v>
      </c>
    </row>
    <row r="290" spans="1:3">
      <c r="A290" s="62" t="s">
        <v>119</v>
      </c>
      <c r="B290" s="63" t="s">
        <v>118</v>
      </c>
      <c r="C290" s="64">
        <v>11232</v>
      </c>
    </row>
    <row r="291" spans="1:3">
      <c r="A291" s="62" t="s">
        <v>119</v>
      </c>
      <c r="B291" s="63" t="s">
        <v>389</v>
      </c>
      <c r="C291" s="64">
        <v>11198</v>
      </c>
    </row>
    <row r="292" spans="1:3">
      <c r="A292" s="62" t="s">
        <v>119</v>
      </c>
      <c r="B292" s="63" t="s">
        <v>476</v>
      </c>
      <c r="C292" s="64">
        <v>10420</v>
      </c>
    </row>
    <row r="293" spans="1:3">
      <c r="A293" s="62" t="s">
        <v>119</v>
      </c>
      <c r="B293" s="63" t="s">
        <v>1035</v>
      </c>
      <c r="C293" s="64">
        <v>10213</v>
      </c>
    </row>
    <row r="294" spans="1:3">
      <c r="A294" s="62" t="s">
        <v>119</v>
      </c>
      <c r="B294" s="63" t="s">
        <v>736</v>
      </c>
      <c r="C294" s="64">
        <v>9554</v>
      </c>
    </row>
    <row r="295" spans="1:3">
      <c r="A295" s="62" t="s">
        <v>119</v>
      </c>
      <c r="B295" s="63" t="s">
        <v>613</v>
      </c>
      <c r="C295" s="64">
        <v>8265</v>
      </c>
    </row>
    <row r="296" spans="1:3">
      <c r="A296" s="62" t="s">
        <v>119</v>
      </c>
      <c r="B296" s="63" t="s">
        <v>766</v>
      </c>
      <c r="C296" s="64">
        <v>6959</v>
      </c>
    </row>
    <row r="297" spans="1:3">
      <c r="A297" s="62" t="s">
        <v>119</v>
      </c>
      <c r="B297" s="63" t="s">
        <v>657</v>
      </c>
      <c r="C297" s="64">
        <v>6750</v>
      </c>
    </row>
    <row r="298" spans="1:3">
      <c r="A298" s="62" t="s">
        <v>185</v>
      </c>
      <c r="B298" s="63" t="s">
        <v>514</v>
      </c>
      <c r="C298" s="64">
        <v>268742</v>
      </c>
    </row>
    <row r="299" spans="1:3">
      <c r="A299" s="62" t="s">
        <v>185</v>
      </c>
      <c r="B299" s="63" t="s">
        <v>184</v>
      </c>
      <c r="C299" s="64">
        <v>25763</v>
      </c>
    </row>
    <row r="300" spans="1:3">
      <c r="A300" s="62" t="s">
        <v>185</v>
      </c>
      <c r="B300" s="63" t="s">
        <v>1103</v>
      </c>
      <c r="C300" s="64">
        <v>23681</v>
      </c>
    </row>
    <row r="301" spans="1:3">
      <c r="A301" s="62" t="s">
        <v>185</v>
      </c>
      <c r="B301" s="63" t="s">
        <v>684</v>
      </c>
      <c r="C301" s="64">
        <v>22828</v>
      </c>
    </row>
    <row r="302" spans="1:3">
      <c r="A302" s="62" t="s">
        <v>185</v>
      </c>
      <c r="B302" s="63" t="s">
        <v>618</v>
      </c>
      <c r="C302" s="64">
        <v>17479</v>
      </c>
    </row>
    <row r="303" spans="1:3">
      <c r="A303" s="62" t="s">
        <v>185</v>
      </c>
      <c r="B303" s="63" t="s">
        <v>260</v>
      </c>
      <c r="C303" s="64">
        <v>17346</v>
      </c>
    </row>
    <row r="304" spans="1:3">
      <c r="A304" s="62" t="s">
        <v>185</v>
      </c>
      <c r="B304" s="63" t="s">
        <v>224</v>
      </c>
      <c r="C304" s="64">
        <v>17104</v>
      </c>
    </row>
    <row r="305" spans="1:3">
      <c r="A305" s="62" t="s">
        <v>185</v>
      </c>
      <c r="B305" s="63" t="s">
        <v>692</v>
      </c>
      <c r="C305" s="64">
        <v>9827</v>
      </c>
    </row>
    <row r="306" spans="1:3">
      <c r="A306" s="62" t="s">
        <v>185</v>
      </c>
      <c r="B306" s="63" t="s">
        <v>609</v>
      </c>
      <c r="C306" s="64">
        <v>7274</v>
      </c>
    </row>
    <row r="307" spans="1:3">
      <c r="A307" s="62" t="s">
        <v>185</v>
      </c>
      <c r="B307" s="63" t="s">
        <v>928</v>
      </c>
      <c r="C307" s="64">
        <v>6438</v>
      </c>
    </row>
    <row r="308" spans="1:3">
      <c r="A308" s="62" t="s">
        <v>185</v>
      </c>
      <c r="B308" s="63" t="s">
        <v>1098</v>
      </c>
      <c r="C308" s="64">
        <v>5411</v>
      </c>
    </row>
    <row r="309" spans="1:3">
      <c r="A309" s="62" t="s">
        <v>185</v>
      </c>
      <c r="B309" s="63" t="s">
        <v>493</v>
      </c>
      <c r="C309" s="64">
        <v>3314</v>
      </c>
    </row>
    <row r="310" spans="1:3">
      <c r="A310" s="62" t="s">
        <v>8</v>
      </c>
      <c r="B310" s="63" t="s">
        <v>525</v>
      </c>
      <c r="C310" s="64">
        <v>744995</v>
      </c>
    </row>
    <row r="311" spans="1:3">
      <c r="A311" s="62" t="s">
        <v>8</v>
      </c>
      <c r="B311" s="63" t="s">
        <v>942</v>
      </c>
      <c r="C311" s="64">
        <v>343334</v>
      </c>
    </row>
    <row r="312" spans="1:3">
      <c r="A312" s="62" t="s">
        <v>8</v>
      </c>
      <c r="B312" s="63" t="s">
        <v>721</v>
      </c>
      <c r="C312" s="64">
        <v>241952</v>
      </c>
    </row>
    <row r="313" spans="1:3">
      <c r="A313" s="62" t="s">
        <v>8</v>
      </c>
      <c r="B313" s="63" t="s">
        <v>70</v>
      </c>
      <c r="C313" s="64">
        <v>188832</v>
      </c>
    </row>
    <row r="314" spans="1:3">
      <c r="A314" s="62" t="s">
        <v>8</v>
      </c>
      <c r="B314" s="63" t="s">
        <v>333</v>
      </c>
      <c r="C314" s="64">
        <v>87769</v>
      </c>
    </row>
    <row r="315" spans="1:3">
      <c r="A315" s="62" t="s">
        <v>8</v>
      </c>
      <c r="B315" s="63" t="s">
        <v>538</v>
      </c>
      <c r="C315" s="64">
        <v>80765</v>
      </c>
    </row>
    <row r="316" spans="1:3">
      <c r="A316" s="62" t="s">
        <v>8</v>
      </c>
      <c r="B316" s="63" t="s">
        <v>916</v>
      </c>
      <c r="C316" s="64">
        <v>63842</v>
      </c>
    </row>
    <row r="317" spans="1:3">
      <c r="A317" s="62" t="s">
        <v>8</v>
      </c>
      <c r="B317" s="63" t="s">
        <v>1012</v>
      </c>
      <c r="C317" s="64">
        <v>63292</v>
      </c>
    </row>
    <row r="318" spans="1:3">
      <c r="A318" s="62" t="s">
        <v>8</v>
      </c>
      <c r="B318" s="63" t="s">
        <v>564</v>
      </c>
      <c r="C318" s="64">
        <v>62864</v>
      </c>
    </row>
    <row r="319" spans="1:3">
      <c r="A319" s="62" t="s">
        <v>8</v>
      </c>
      <c r="B319" s="63" t="s">
        <v>997</v>
      </c>
      <c r="C319" s="64">
        <v>61823</v>
      </c>
    </row>
    <row r="320" spans="1:3">
      <c r="A320" s="62" t="s">
        <v>8</v>
      </c>
      <c r="B320" s="63" t="s">
        <v>48</v>
      </c>
      <c r="C320" s="64">
        <v>58990</v>
      </c>
    </row>
    <row r="321" spans="1:3">
      <c r="A321" s="62" t="s">
        <v>8</v>
      </c>
      <c r="B321" s="63" t="s">
        <v>539</v>
      </c>
      <c r="C321" s="64">
        <v>57382</v>
      </c>
    </row>
    <row r="322" spans="1:3">
      <c r="A322" s="62" t="s">
        <v>8</v>
      </c>
      <c r="B322" s="63" t="s">
        <v>264</v>
      </c>
      <c r="C322" s="64">
        <v>54980</v>
      </c>
    </row>
    <row r="323" spans="1:3">
      <c r="A323" s="62" t="s">
        <v>8</v>
      </c>
      <c r="B323" s="63" t="s">
        <v>995</v>
      </c>
      <c r="C323" s="64">
        <v>53924</v>
      </c>
    </row>
    <row r="324" spans="1:3">
      <c r="A324" s="62" t="s">
        <v>8</v>
      </c>
      <c r="B324" s="63" t="s">
        <v>133</v>
      </c>
      <c r="C324" s="64">
        <v>53892</v>
      </c>
    </row>
    <row r="325" spans="1:3">
      <c r="A325" s="62" t="s">
        <v>8</v>
      </c>
      <c r="B325" s="63" t="s">
        <v>552</v>
      </c>
      <c r="C325" s="64">
        <v>47970</v>
      </c>
    </row>
    <row r="326" spans="1:3">
      <c r="A326" s="62" t="s">
        <v>8</v>
      </c>
      <c r="B326" s="63" t="s">
        <v>1047</v>
      </c>
      <c r="C326" s="64">
        <v>43270</v>
      </c>
    </row>
    <row r="327" spans="1:3">
      <c r="A327" s="62" t="s">
        <v>8</v>
      </c>
      <c r="B327" s="63" t="s">
        <v>506</v>
      </c>
      <c r="C327" s="64">
        <v>41166</v>
      </c>
    </row>
    <row r="328" spans="1:3">
      <c r="A328" s="62" t="s">
        <v>8</v>
      </c>
      <c r="B328" s="63" t="s">
        <v>59</v>
      </c>
      <c r="C328" s="64">
        <v>40225</v>
      </c>
    </row>
    <row r="329" spans="1:3">
      <c r="A329" s="62" t="s">
        <v>8</v>
      </c>
      <c r="B329" s="63" t="s">
        <v>992</v>
      </c>
      <c r="C329" s="64">
        <v>38046</v>
      </c>
    </row>
    <row r="330" spans="1:3">
      <c r="A330" s="62" t="s">
        <v>8</v>
      </c>
      <c r="B330" s="63" t="s">
        <v>290</v>
      </c>
      <c r="C330" s="64">
        <v>35244</v>
      </c>
    </row>
    <row r="331" spans="1:3">
      <c r="A331" s="62" t="s">
        <v>8</v>
      </c>
      <c r="B331" s="63" t="s">
        <v>7</v>
      </c>
      <c r="C331" s="64">
        <v>34928</v>
      </c>
    </row>
    <row r="332" spans="1:3">
      <c r="A332" s="62" t="s">
        <v>8</v>
      </c>
      <c r="B332" s="63" t="s">
        <v>714</v>
      </c>
      <c r="C332" s="64">
        <v>34880</v>
      </c>
    </row>
    <row r="333" spans="1:3">
      <c r="A333" s="62" t="s">
        <v>8</v>
      </c>
      <c r="B333" s="63" t="s">
        <v>828</v>
      </c>
      <c r="C333" s="64">
        <v>32257</v>
      </c>
    </row>
    <row r="334" spans="1:3">
      <c r="A334" s="62" t="s">
        <v>8</v>
      </c>
      <c r="B334" s="63" t="s">
        <v>277</v>
      </c>
      <c r="C334" s="64">
        <v>30126</v>
      </c>
    </row>
    <row r="335" spans="1:3">
      <c r="A335" s="62" t="s">
        <v>8</v>
      </c>
      <c r="B335" s="63" t="s">
        <v>1059</v>
      </c>
      <c r="C335" s="64">
        <v>21579</v>
      </c>
    </row>
    <row r="336" spans="1:3">
      <c r="A336" s="62" t="s">
        <v>75</v>
      </c>
      <c r="B336" s="63" t="s">
        <v>534</v>
      </c>
      <c r="C336" s="64">
        <v>973826</v>
      </c>
    </row>
    <row r="337" spans="1:3">
      <c r="A337" s="62" t="s">
        <v>75</v>
      </c>
      <c r="B337" s="63" t="s">
        <v>737</v>
      </c>
      <c r="C337" s="64">
        <v>175365</v>
      </c>
    </row>
    <row r="338" spans="1:3">
      <c r="A338" s="62" t="s">
        <v>75</v>
      </c>
      <c r="B338" s="63" t="s">
        <v>86</v>
      </c>
      <c r="C338" s="64">
        <v>109155</v>
      </c>
    </row>
    <row r="339" spans="1:3">
      <c r="A339" s="62" t="s">
        <v>75</v>
      </c>
      <c r="B339" s="63" t="s">
        <v>434</v>
      </c>
      <c r="C339" s="64">
        <v>94226</v>
      </c>
    </row>
    <row r="340" spans="1:3">
      <c r="A340" s="62" t="s">
        <v>75</v>
      </c>
      <c r="B340" s="63" t="s">
        <v>347</v>
      </c>
      <c r="C340" s="64">
        <v>84795</v>
      </c>
    </row>
    <row r="341" spans="1:3">
      <c r="A341" s="62" t="s">
        <v>75</v>
      </c>
      <c r="B341" s="63" t="s">
        <v>640</v>
      </c>
      <c r="C341" s="64">
        <v>71170</v>
      </c>
    </row>
    <row r="342" spans="1:3">
      <c r="A342" s="62" t="s">
        <v>75</v>
      </c>
      <c r="B342" s="63" t="s">
        <v>377</v>
      </c>
      <c r="C342" s="64">
        <v>66056</v>
      </c>
    </row>
    <row r="343" spans="1:3">
      <c r="A343" s="62" t="s">
        <v>75</v>
      </c>
      <c r="B343" s="63" t="s">
        <v>579</v>
      </c>
      <c r="C343" s="64">
        <v>61139</v>
      </c>
    </row>
    <row r="344" spans="1:3">
      <c r="A344" s="62" t="s">
        <v>75</v>
      </c>
      <c r="B344" s="63" t="s">
        <v>668</v>
      </c>
      <c r="C344" s="64">
        <v>52817</v>
      </c>
    </row>
    <row r="345" spans="1:3">
      <c r="A345" s="62" t="s">
        <v>75</v>
      </c>
      <c r="B345" s="63" t="s">
        <v>1102</v>
      </c>
      <c r="C345" s="64">
        <v>38561</v>
      </c>
    </row>
    <row r="346" spans="1:3">
      <c r="A346" s="62" t="s">
        <v>75</v>
      </c>
      <c r="B346" s="63" t="s">
        <v>939</v>
      </c>
      <c r="C346" s="64">
        <v>33091</v>
      </c>
    </row>
    <row r="347" spans="1:3">
      <c r="A347" s="62" t="s">
        <v>75</v>
      </c>
      <c r="B347" s="63" t="s">
        <v>310</v>
      </c>
      <c r="C347" s="64">
        <v>28272</v>
      </c>
    </row>
    <row r="348" spans="1:3">
      <c r="A348" s="62" t="s">
        <v>75</v>
      </c>
      <c r="B348" s="63" t="s">
        <v>328</v>
      </c>
      <c r="C348" s="64">
        <v>22175</v>
      </c>
    </row>
    <row r="349" spans="1:3">
      <c r="A349" s="62" t="s">
        <v>75</v>
      </c>
      <c r="B349" s="63" t="s">
        <v>156</v>
      </c>
      <c r="C349" s="64">
        <v>21051</v>
      </c>
    </row>
    <row r="350" spans="1:3">
      <c r="A350" s="62" t="s">
        <v>75</v>
      </c>
      <c r="B350" s="63" t="s">
        <v>341</v>
      </c>
      <c r="C350" s="64">
        <v>18766</v>
      </c>
    </row>
    <row r="351" spans="1:3">
      <c r="A351" s="62" t="s">
        <v>75</v>
      </c>
      <c r="B351" s="63" t="s">
        <v>174</v>
      </c>
      <c r="C351" s="64">
        <v>17416</v>
      </c>
    </row>
    <row r="352" spans="1:3">
      <c r="A352" s="62" t="s">
        <v>75</v>
      </c>
      <c r="B352" s="63" t="s">
        <v>398</v>
      </c>
      <c r="C352" s="64">
        <v>16111</v>
      </c>
    </row>
    <row r="353" spans="1:3">
      <c r="A353" s="62" t="s">
        <v>75</v>
      </c>
      <c r="B353" s="63" t="s">
        <v>1028</v>
      </c>
      <c r="C353" s="64">
        <v>16093</v>
      </c>
    </row>
    <row r="354" spans="1:3">
      <c r="A354" s="62" t="s">
        <v>75</v>
      </c>
      <c r="B354" s="63" t="s">
        <v>488</v>
      </c>
      <c r="C354" s="64">
        <v>14830</v>
      </c>
    </row>
    <row r="355" spans="1:3">
      <c r="A355" s="62" t="s">
        <v>75</v>
      </c>
      <c r="B355" s="63" t="s">
        <v>1052</v>
      </c>
      <c r="C355" s="64">
        <v>12665</v>
      </c>
    </row>
    <row r="356" spans="1:3">
      <c r="A356" s="62" t="s">
        <v>75</v>
      </c>
      <c r="B356" s="63" t="s">
        <v>367</v>
      </c>
      <c r="C356" s="64">
        <v>10681</v>
      </c>
    </row>
    <row r="357" spans="1:3">
      <c r="A357" s="62" t="s">
        <v>75</v>
      </c>
      <c r="B357" s="63" t="s">
        <v>394</v>
      </c>
      <c r="C357" s="64">
        <v>6183</v>
      </c>
    </row>
    <row r="358" spans="1:3">
      <c r="A358" s="62" t="s">
        <v>75</v>
      </c>
      <c r="B358" s="63" t="s">
        <v>74</v>
      </c>
      <c r="C358" s="64">
        <v>2179</v>
      </c>
    </row>
    <row r="359" spans="1:3">
      <c r="A359" s="62" t="s">
        <v>298</v>
      </c>
      <c r="B359" s="63" t="s">
        <v>551</v>
      </c>
      <c r="C359" s="64">
        <v>333606</v>
      </c>
    </row>
    <row r="360" spans="1:3">
      <c r="A360" s="62" t="s">
        <v>298</v>
      </c>
      <c r="B360" s="63" t="s">
        <v>1100</v>
      </c>
      <c r="C360" s="64">
        <v>77756</v>
      </c>
    </row>
    <row r="361" spans="1:3">
      <c r="A361" s="62" t="s">
        <v>298</v>
      </c>
      <c r="B361" s="63" t="s">
        <v>1117</v>
      </c>
      <c r="C361" s="64">
        <v>17819</v>
      </c>
    </row>
    <row r="362" spans="1:3">
      <c r="A362" s="62" t="s">
        <v>298</v>
      </c>
      <c r="B362" s="63" t="s">
        <v>557</v>
      </c>
      <c r="C362" s="64">
        <v>17099</v>
      </c>
    </row>
    <row r="363" spans="1:3">
      <c r="A363" s="62" t="s">
        <v>298</v>
      </c>
      <c r="B363" s="63" t="s">
        <v>452</v>
      </c>
      <c r="C363" s="64">
        <v>14003</v>
      </c>
    </row>
    <row r="364" spans="1:3">
      <c r="A364" s="62" t="s">
        <v>298</v>
      </c>
      <c r="B364" s="63" t="s">
        <v>297</v>
      </c>
      <c r="C364" s="64">
        <v>13911</v>
      </c>
    </row>
    <row r="365" spans="1:3">
      <c r="A365" s="62" t="s">
        <v>298</v>
      </c>
      <c r="B365" s="63" t="s">
        <v>798</v>
      </c>
      <c r="C365" s="64">
        <v>11292</v>
      </c>
    </row>
    <row r="366" spans="1:3">
      <c r="A366" s="62" t="s">
        <v>298</v>
      </c>
      <c r="B366" s="63" t="s">
        <v>1123</v>
      </c>
      <c r="C366" s="64">
        <v>10973</v>
      </c>
    </row>
    <row r="367" spans="1:3">
      <c r="A367" s="62" t="s">
        <v>298</v>
      </c>
      <c r="B367" s="63" t="s">
        <v>610</v>
      </c>
      <c r="C367" s="64">
        <v>8338</v>
      </c>
    </row>
    <row r="368" spans="1:3">
      <c r="A368" s="62" t="s">
        <v>314</v>
      </c>
      <c r="B368" s="63" t="s">
        <v>556</v>
      </c>
      <c r="C368" s="64">
        <v>415159</v>
      </c>
    </row>
    <row r="369" spans="1:3">
      <c r="A369" s="62" t="s">
        <v>314</v>
      </c>
      <c r="B369" s="63" t="s">
        <v>347</v>
      </c>
      <c r="C369" s="64">
        <v>95049</v>
      </c>
    </row>
    <row r="370" spans="1:3">
      <c r="A370" s="62" t="s">
        <v>314</v>
      </c>
      <c r="B370" s="63" t="s">
        <v>558</v>
      </c>
      <c r="C370" s="64">
        <v>42706</v>
      </c>
    </row>
    <row r="371" spans="1:3">
      <c r="A371" s="62" t="s">
        <v>314</v>
      </c>
      <c r="B371" s="63" t="s">
        <v>596</v>
      </c>
      <c r="C371" s="64">
        <v>21453</v>
      </c>
    </row>
    <row r="372" spans="1:3">
      <c r="A372" s="62" t="s">
        <v>314</v>
      </c>
      <c r="B372" s="63" t="s">
        <v>1122</v>
      </c>
      <c r="C372" s="64">
        <v>17040</v>
      </c>
    </row>
    <row r="373" spans="1:3">
      <c r="A373" s="62" t="s">
        <v>314</v>
      </c>
      <c r="B373" s="63" t="s">
        <v>865</v>
      </c>
      <c r="C373" s="64">
        <v>15671</v>
      </c>
    </row>
    <row r="374" spans="1:3">
      <c r="A374" s="62" t="s">
        <v>314</v>
      </c>
      <c r="B374" s="63" t="s">
        <v>747</v>
      </c>
      <c r="C374" s="64">
        <v>13565</v>
      </c>
    </row>
    <row r="375" spans="1:3">
      <c r="A375" s="62" t="s">
        <v>314</v>
      </c>
      <c r="B375" s="63" t="s">
        <v>313</v>
      </c>
      <c r="C375" s="64">
        <v>7728</v>
      </c>
    </row>
    <row r="376" spans="1:3">
      <c r="A376" s="62" t="s">
        <v>314</v>
      </c>
      <c r="B376" s="63" t="s">
        <v>961</v>
      </c>
      <c r="C376" s="64">
        <v>6036</v>
      </c>
    </row>
    <row r="377" spans="1:3">
      <c r="A377" s="62" t="s">
        <v>314</v>
      </c>
      <c r="B377" s="63" t="s">
        <v>1053</v>
      </c>
      <c r="C377" s="64">
        <v>5404</v>
      </c>
    </row>
    <row r="378" spans="1:3">
      <c r="A378" s="62" t="s">
        <v>160</v>
      </c>
      <c r="B378" s="63" t="s">
        <v>261</v>
      </c>
      <c r="C378" s="64">
        <v>92937</v>
      </c>
    </row>
    <row r="379" spans="1:3">
      <c r="A379" s="62" t="s">
        <v>160</v>
      </c>
      <c r="B379" s="63" t="s">
        <v>244</v>
      </c>
      <c r="C379" s="64">
        <v>79962</v>
      </c>
    </row>
    <row r="380" spans="1:3">
      <c r="A380" s="62" t="s">
        <v>160</v>
      </c>
      <c r="B380" s="63" t="s">
        <v>940</v>
      </c>
      <c r="C380" s="64">
        <v>65788</v>
      </c>
    </row>
    <row r="381" spans="1:3">
      <c r="A381" s="62" t="s">
        <v>160</v>
      </c>
      <c r="B381" s="63" t="s">
        <v>242</v>
      </c>
      <c r="C381" s="64">
        <v>59704</v>
      </c>
    </row>
    <row r="382" spans="1:3">
      <c r="A382" s="62" t="s">
        <v>160</v>
      </c>
      <c r="B382" s="63" t="s">
        <v>996</v>
      </c>
      <c r="C382" s="64">
        <v>58459</v>
      </c>
    </row>
    <row r="383" spans="1:3">
      <c r="A383" s="62" t="s">
        <v>160</v>
      </c>
      <c r="B383" s="63" t="s">
        <v>471</v>
      </c>
      <c r="C383" s="64">
        <v>52309</v>
      </c>
    </row>
    <row r="384" spans="1:3">
      <c r="A384" s="62" t="s">
        <v>160</v>
      </c>
      <c r="B384" s="63" t="s">
        <v>464</v>
      </c>
      <c r="C384" s="64">
        <v>48488</v>
      </c>
    </row>
    <row r="385" spans="1:3">
      <c r="A385" s="62" t="s">
        <v>160</v>
      </c>
      <c r="B385" s="63" t="s">
        <v>909</v>
      </c>
      <c r="C385" s="64">
        <v>47457</v>
      </c>
    </row>
    <row r="386" spans="1:3">
      <c r="A386" s="62" t="s">
        <v>160</v>
      </c>
      <c r="B386" s="63" t="s">
        <v>232</v>
      </c>
      <c r="C386" s="64">
        <v>47182</v>
      </c>
    </row>
    <row r="387" spans="1:3">
      <c r="A387" s="62" t="s">
        <v>160</v>
      </c>
      <c r="B387" s="63" t="s">
        <v>1007</v>
      </c>
      <c r="C387" s="64">
        <v>39101</v>
      </c>
    </row>
    <row r="388" spans="1:3">
      <c r="A388" s="62" t="s">
        <v>160</v>
      </c>
      <c r="B388" s="63" t="s">
        <v>589</v>
      </c>
      <c r="C388" s="64">
        <v>38593</v>
      </c>
    </row>
    <row r="389" spans="1:3">
      <c r="A389" s="62" t="s">
        <v>160</v>
      </c>
      <c r="B389" s="63" t="s">
        <v>917</v>
      </c>
      <c r="C389" s="64">
        <v>33485</v>
      </c>
    </row>
    <row r="390" spans="1:3">
      <c r="A390" s="62" t="s">
        <v>160</v>
      </c>
      <c r="B390" s="63" t="s">
        <v>475</v>
      </c>
      <c r="C390" s="64">
        <v>25650</v>
      </c>
    </row>
    <row r="391" spans="1:3">
      <c r="A391" s="62" t="s">
        <v>160</v>
      </c>
      <c r="B391" s="63" t="s">
        <v>774</v>
      </c>
      <c r="C391" s="64">
        <v>23866</v>
      </c>
    </row>
    <row r="392" spans="1:3">
      <c r="A392" s="62" t="s">
        <v>160</v>
      </c>
      <c r="B392" s="63" t="s">
        <v>802</v>
      </c>
      <c r="C392" s="64">
        <v>21562</v>
      </c>
    </row>
    <row r="393" spans="1:3">
      <c r="A393" s="62" t="s">
        <v>160</v>
      </c>
      <c r="B393" s="63" t="s">
        <v>587</v>
      </c>
      <c r="C393" s="64">
        <v>20674</v>
      </c>
    </row>
    <row r="394" spans="1:3">
      <c r="A394" s="62" t="s">
        <v>160</v>
      </c>
      <c r="B394" s="63" t="s">
        <v>497</v>
      </c>
      <c r="C394" s="64">
        <v>20211</v>
      </c>
    </row>
    <row r="395" spans="1:3">
      <c r="A395" s="62" t="s">
        <v>160</v>
      </c>
      <c r="B395" s="63" t="s">
        <v>705</v>
      </c>
      <c r="C395" s="64">
        <v>19280</v>
      </c>
    </row>
    <row r="396" spans="1:3">
      <c r="A396" s="62" t="s">
        <v>160</v>
      </c>
      <c r="B396" s="63" t="s">
        <v>829</v>
      </c>
      <c r="C396" s="64">
        <v>18933</v>
      </c>
    </row>
    <row r="397" spans="1:3">
      <c r="A397" s="62" t="s">
        <v>160</v>
      </c>
      <c r="B397" s="63" t="s">
        <v>810</v>
      </c>
      <c r="C397" s="64">
        <v>18733</v>
      </c>
    </row>
    <row r="398" spans="1:3">
      <c r="A398" s="62" t="s">
        <v>160</v>
      </c>
      <c r="B398" s="63" t="s">
        <v>159</v>
      </c>
      <c r="C398" s="64">
        <v>16585</v>
      </c>
    </row>
    <row r="399" spans="1:3">
      <c r="A399" s="62" t="s">
        <v>160</v>
      </c>
      <c r="B399" s="63" t="s">
        <v>886</v>
      </c>
      <c r="C399" s="64">
        <v>15981</v>
      </c>
    </row>
    <row r="400" spans="1:3">
      <c r="A400" s="62" t="s">
        <v>160</v>
      </c>
      <c r="B400" s="63" t="s">
        <v>976</v>
      </c>
      <c r="C400" s="64">
        <v>13745</v>
      </c>
    </row>
    <row r="401" spans="1:3">
      <c r="A401" s="62" t="s">
        <v>160</v>
      </c>
      <c r="B401" s="63" t="s">
        <v>1115</v>
      </c>
      <c r="C401" s="64">
        <v>13170</v>
      </c>
    </row>
    <row r="402" spans="1:3">
      <c r="A402" s="62" t="s">
        <v>160</v>
      </c>
      <c r="B402" s="63" t="s">
        <v>231</v>
      </c>
      <c r="C402" s="64">
        <v>12161</v>
      </c>
    </row>
    <row r="403" spans="1:3">
      <c r="A403" s="62" t="s">
        <v>160</v>
      </c>
      <c r="B403" s="63" t="s">
        <v>390</v>
      </c>
      <c r="C403" s="64">
        <v>9854</v>
      </c>
    </row>
    <row r="404" spans="1:3">
      <c r="A404" s="62" t="s">
        <v>160</v>
      </c>
      <c r="B404" s="63" t="s">
        <v>706</v>
      </c>
      <c r="C404" s="64">
        <v>8838</v>
      </c>
    </row>
    <row r="405" spans="1:3">
      <c r="A405" s="62" t="s">
        <v>160</v>
      </c>
      <c r="B405" s="63" t="s">
        <v>424</v>
      </c>
      <c r="C405" s="64">
        <v>6739</v>
      </c>
    </row>
    <row r="406" spans="1:3">
      <c r="A406" s="62" t="s">
        <v>160</v>
      </c>
      <c r="B406" s="63" t="s">
        <v>827</v>
      </c>
      <c r="C406" s="64">
        <v>6119</v>
      </c>
    </row>
    <row r="407" spans="1:3">
      <c r="A407" s="62" t="s">
        <v>160</v>
      </c>
      <c r="B407" s="63" t="s">
        <v>597</v>
      </c>
      <c r="C407" s="64">
        <v>4188</v>
      </c>
    </row>
    <row r="408" spans="1:3">
      <c r="A408" s="62" t="s">
        <v>160</v>
      </c>
      <c r="B408" s="63" t="s">
        <v>247</v>
      </c>
      <c r="C408" s="64">
        <v>1244</v>
      </c>
    </row>
    <row r="409" spans="1:3">
      <c r="A409" s="62" t="s">
        <v>282</v>
      </c>
      <c r="B409" s="63" t="s">
        <v>582</v>
      </c>
      <c r="C409" s="64">
        <v>508887</v>
      </c>
    </row>
    <row r="410" spans="1:3">
      <c r="A410" s="62" t="s">
        <v>282</v>
      </c>
      <c r="B410" s="63" t="s">
        <v>336</v>
      </c>
      <c r="C410" s="64">
        <v>108404</v>
      </c>
    </row>
    <row r="411" spans="1:3">
      <c r="A411" s="62" t="s">
        <v>282</v>
      </c>
      <c r="B411" s="63" t="s">
        <v>281</v>
      </c>
      <c r="C411" s="64">
        <v>46807</v>
      </c>
    </row>
    <row r="412" spans="1:3">
      <c r="A412" s="62" t="s">
        <v>282</v>
      </c>
      <c r="B412" s="63" t="s">
        <v>302</v>
      </c>
      <c r="C412" s="64">
        <v>21064</v>
      </c>
    </row>
    <row r="413" spans="1:3">
      <c r="A413" s="62" t="s">
        <v>282</v>
      </c>
      <c r="B413" s="63" t="s">
        <v>571</v>
      </c>
      <c r="C413" s="64">
        <v>21012</v>
      </c>
    </row>
    <row r="414" spans="1:3">
      <c r="A414" s="62" t="s">
        <v>282</v>
      </c>
      <c r="B414" s="63" t="s">
        <v>1039</v>
      </c>
      <c r="C414" s="64">
        <v>18685</v>
      </c>
    </row>
    <row r="415" spans="1:3">
      <c r="A415" s="62" t="s">
        <v>282</v>
      </c>
      <c r="B415" s="63" t="s">
        <v>1075</v>
      </c>
      <c r="C415" s="64">
        <v>12656</v>
      </c>
    </row>
    <row r="416" spans="1:3">
      <c r="A416" s="62" t="s">
        <v>282</v>
      </c>
      <c r="B416" s="63" t="s">
        <v>364</v>
      </c>
      <c r="C416" s="64">
        <v>9698</v>
      </c>
    </row>
    <row r="417" spans="1:3">
      <c r="A417" s="62" t="s">
        <v>603</v>
      </c>
      <c r="B417" s="63" t="s">
        <v>602</v>
      </c>
      <c r="C417" s="64">
        <v>95982</v>
      </c>
    </row>
    <row r="418" spans="1:3">
      <c r="A418" s="62" t="s">
        <v>603</v>
      </c>
      <c r="B418" s="63" t="s">
        <v>969</v>
      </c>
      <c r="C418" s="64">
        <v>5855</v>
      </c>
    </row>
    <row r="419" spans="1:3">
      <c r="A419" s="62" t="s">
        <v>58</v>
      </c>
      <c r="B419" s="63" t="s">
        <v>105</v>
      </c>
      <c r="C419" s="64">
        <v>215494</v>
      </c>
    </row>
    <row r="420" spans="1:3">
      <c r="A420" s="62" t="s">
        <v>58</v>
      </c>
      <c r="B420" s="63" t="s">
        <v>1066</v>
      </c>
      <c r="C420" s="64">
        <v>207425</v>
      </c>
    </row>
    <row r="421" spans="1:3">
      <c r="A421" s="62" t="s">
        <v>58</v>
      </c>
      <c r="B421" s="63" t="s">
        <v>809</v>
      </c>
      <c r="C421" s="64">
        <v>187961</v>
      </c>
    </row>
    <row r="422" spans="1:3">
      <c r="A422" s="62" t="s">
        <v>58</v>
      </c>
      <c r="B422" s="63" t="s">
        <v>508</v>
      </c>
      <c r="C422" s="64">
        <v>183402</v>
      </c>
    </row>
    <row r="423" spans="1:3">
      <c r="A423" s="62" t="s">
        <v>58</v>
      </c>
      <c r="B423" s="63" t="s">
        <v>662</v>
      </c>
      <c r="C423" s="64">
        <v>173160</v>
      </c>
    </row>
    <row r="424" spans="1:3">
      <c r="A424" s="62" t="s">
        <v>58</v>
      </c>
      <c r="B424" s="63" t="s">
        <v>598</v>
      </c>
      <c r="C424" s="64">
        <v>172525</v>
      </c>
    </row>
    <row r="425" spans="1:3">
      <c r="A425" s="62" t="s">
        <v>58</v>
      </c>
      <c r="B425" s="63" t="s">
        <v>1125</v>
      </c>
      <c r="C425" s="64">
        <v>155196</v>
      </c>
    </row>
    <row r="426" spans="1:3">
      <c r="A426" s="62" t="s">
        <v>58</v>
      </c>
      <c r="B426" s="63" t="s">
        <v>494</v>
      </c>
      <c r="C426" s="64">
        <v>144589</v>
      </c>
    </row>
    <row r="427" spans="1:3">
      <c r="A427" s="62" t="s">
        <v>58</v>
      </c>
      <c r="B427" s="63" t="s">
        <v>749</v>
      </c>
      <c r="C427" s="64">
        <v>138930</v>
      </c>
    </row>
    <row r="428" spans="1:3">
      <c r="A428" s="62" t="s">
        <v>58</v>
      </c>
      <c r="B428" s="63" t="s">
        <v>349</v>
      </c>
      <c r="C428" s="64">
        <v>131257</v>
      </c>
    </row>
    <row r="429" spans="1:3">
      <c r="A429" s="62" t="s">
        <v>58</v>
      </c>
      <c r="B429" s="63" t="s">
        <v>908</v>
      </c>
      <c r="C429" s="64">
        <v>127041</v>
      </c>
    </row>
    <row r="430" spans="1:3">
      <c r="A430" s="62" t="s">
        <v>58</v>
      </c>
      <c r="B430" s="63" t="s">
        <v>765</v>
      </c>
      <c r="C430" s="64">
        <v>120670</v>
      </c>
    </row>
    <row r="431" spans="1:3">
      <c r="A431" s="62" t="s">
        <v>58</v>
      </c>
      <c r="B431" s="63" t="s">
        <v>524</v>
      </c>
      <c r="C431" s="64">
        <v>116896</v>
      </c>
    </row>
    <row r="432" spans="1:3">
      <c r="A432" s="62" t="s">
        <v>58</v>
      </c>
      <c r="B432" s="63" t="s">
        <v>905</v>
      </c>
      <c r="C432" s="64">
        <v>111179</v>
      </c>
    </row>
    <row r="433" spans="1:3">
      <c r="A433" s="62" t="s">
        <v>58</v>
      </c>
      <c r="B433" s="63" t="s">
        <v>1120</v>
      </c>
      <c r="C433" s="64">
        <v>110411</v>
      </c>
    </row>
    <row r="434" spans="1:3">
      <c r="A434" s="62" t="s">
        <v>58</v>
      </c>
      <c r="B434" s="63" t="s">
        <v>358</v>
      </c>
      <c r="C434" s="64">
        <v>104736</v>
      </c>
    </row>
    <row r="435" spans="1:3">
      <c r="A435" s="62" t="s">
        <v>58</v>
      </c>
      <c r="B435" s="63" t="s">
        <v>839</v>
      </c>
      <c r="C435" s="64">
        <v>102874</v>
      </c>
    </row>
    <row r="436" spans="1:3">
      <c r="A436" s="62" t="s">
        <v>58</v>
      </c>
      <c r="B436" s="63" t="s">
        <v>735</v>
      </c>
      <c r="C436" s="64">
        <v>100072</v>
      </c>
    </row>
    <row r="437" spans="1:3">
      <c r="A437" s="62" t="s">
        <v>58</v>
      </c>
      <c r="B437" s="63" t="s">
        <v>846</v>
      </c>
      <c r="C437" s="64">
        <v>96317</v>
      </c>
    </row>
    <row r="438" spans="1:3">
      <c r="A438" s="62" t="s">
        <v>58</v>
      </c>
      <c r="B438" s="63" t="s">
        <v>321</v>
      </c>
      <c r="C438" s="64">
        <v>96145</v>
      </c>
    </row>
    <row r="439" spans="1:3">
      <c r="A439" s="62" t="s">
        <v>58</v>
      </c>
      <c r="B439" s="63" t="s">
        <v>239</v>
      </c>
      <c r="C439" s="64">
        <v>91464</v>
      </c>
    </row>
    <row r="440" spans="1:3">
      <c r="A440" s="62" t="s">
        <v>58</v>
      </c>
      <c r="B440" s="63" t="s">
        <v>319</v>
      </c>
      <c r="C440" s="64">
        <v>90956</v>
      </c>
    </row>
    <row r="441" spans="1:3">
      <c r="A441" s="62" t="s">
        <v>58</v>
      </c>
      <c r="B441" s="63" t="s">
        <v>850</v>
      </c>
      <c r="C441" s="64">
        <v>87314</v>
      </c>
    </row>
    <row r="442" spans="1:3">
      <c r="A442" s="62" t="s">
        <v>58</v>
      </c>
      <c r="B442" s="63" t="s">
        <v>481</v>
      </c>
      <c r="C442" s="64">
        <v>80585</v>
      </c>
    </row>
    <row r="443" spans="1:3">
      <c r="A443" s="62" t="s">
        <v>58</v>
      </c>
      <c r="B443" s="63" t="s">
        <v>586</v>
      </c>
      <c r="C443" s="64">
        <v>74252</v>
      </c>
    </row>
    <row r="444" spans="1:3">
      <c r="A444" s="62" t="s">
        <v>58</v>
      </c>
      <c r="B444" s="63" t="s">
        <v>326</v>
      </c>
      <c r="C444" s="64">
        <v>70663</v>
      </c>
    </row>
    <row r="445" spans="1:3">
      <c r="A445" s="62" t="s">
        <v>58</v>
      </c>
      <c r="B445" s="63" t="s">
        <v>332</v>
      </c>
      <c r="C445" s="64">
        <v>70081</v>
      </c>
    </row>
    <row r="446" spans="1:3">
      <c r="A446" s="62" t="s">
        <v>58</v>
      </c>
      <c r="B446" s="63" t="s">
        <v>959</v>
      </c>
      <c r="C446" s="64">
        <v>66816</v>
      </c>
    </row>
    <row r="447" spans="1:3">
      <c r="A447" s="62" t="s">
        <v>58</v>
      </c>
      <c r="B447" s="63" t="s">
        <v>673</v>
      </c>
      <c r="C447" s="64">
        <v>64665</v>
      </c>
    </row>
    <row r="448" spans="1:3">
      <c r="A448" s="62" t="s">
        <v>58</v>
      </c>
      <c r="B448" s="63" t="s">
        <v>781</v>
      </c>
      <c r="C448" s="64">
        <v>63711</v>
      </c>
    </row>
    <row r="449" spans="1:3">
      <c r="A449" s="62" t="s">
        <v>58</v>
      </c>
      <c r="B449" s="63" t="s">
        <v>315</v>
      </c>
      <c r="C449" s="64">
        <v>61305</v>
      </c>
    </row>
    <row r="450" spans="1:3">
      <c r="A450" s="62" t="s">
        <v>58</v>
      </c>
      <c r="B450" s="63" t="s">
        <v>1091</v>
      </c>
      <c r="C450" s="64">
        <v>60720</v>
      </c>
    </row>
    <row r="451" spans="1:3">
      <c r="A451" s="62" t="s">
        <v>58</v>
      </c>
      <c r="B451" s="63" t="s">
        <v>392</v>
      </c>
      <c r="C451" s="64">
        <v>58626</v>
      </c>
    </row>
    <row r="452" spans="1:3">
      <c r="A452" s="62" t="s">
        <v>58</v>
      </c>
      <c r="B452" s="63" t="s">
        <v>211</v>
      </c>
      <c r="C452" s="64">
        <v>56752</v>
      </c>
    </row>
    <row r="453" spans="1:3">
      <c r="A453" s="62" t="s">
        <v>58</v>
      </c>
      <c r="B453" s="63" t="s">
        <v>480</v>
      </c>
      <c r="C453" s="64">
        <v>56186</v>
      </c>
    </row>
    <row r="454" spans="1:3">
      <c r="A454" s="62" t="s">
        <v>58</v>
      </c>
      <c r="B454" s="63" t="s">
        <v>1056</v>
      </c>
      <c r="C454" s="64">
        <v>55369</v>
      </c>
    </row>
    <row r="455" spans="1:3">
      <c r="A455" s="62" t="s">
        <v>58</v>
      </c>
      <c r="B455" s="63" t="s">
        <v>595</v>
      </c>
      <c r="C455" s="64">
        <v>55237</v>
      </c>
    </row>
    <row r="456" spans="1:3">
      <c r="A456" s="62" t="s">
        <v>58</v>
      </c>
      <c r="B456" s="63" t="s">
        <v>930</v>
      </c>
      <c r="C456" s="64">
        <v>52944</v>
      </c>
    </row>
    <row r="457" spans="1:3">
      <c r="A457" s="62" t="s">
        <v>58</v>
      </c>
      <c r="B457" s="63" t="s">
        <v>309</v>
      </c>
      <c r="C457" s="64">
        <v>47163</v>
      </c>
    </row>
    <row r="458" spans="1:3">
      <c r="A458" s="62" t="s">
        <v>58</v>
      </c>
      <c r="B458" s="63" t="s">
        <v>455</v>
      </c>
      <c r="C458" s="64">
        <v>41870</v>
      </c>
    </row>
    <row r="459" spans="1:3">
      <c r="A459" s="62" t="s">
        <v>58</v>
      </c>
      <c r="B459" s="63" t="s">
        <v>1010</v>
      </c>
      <c r="C459" s="64">
        <v>39873</v>
      </c>
    </row>
    <row r="460" spans="1:3">
      <c r="A460" s="62" t="s">
        <v>58</v>
      </c>
      <c r="B460" s="63" t="s">
        <v>832</v>
      </c>
      <c r="C460" s="64">
        <v>37308</v>
      </c>
    </row>
    <row r="461" spans="1:3">
      <c r="A461" s="62" t="s">
        <v>58</v>
      </c>
      <c r="B461" s="63" t="s">
        <v>527</v>
      </c>
      <c r="C461" s="64">
        <v>36103</v>
      </c>
    </row>
    <row r="462" spans="1:3">
      <c r="A462" s="62" t="s">
        <v>58</v>
      </c>
      <c r="B462" s="63" t="s">
        <v>408</v>
      </c>
      <c r="C462" s="64">
        <v>35111</v>
      </c>
    </row>
    <row r="463" spans="1:3">
      <c r="A463" s="62" t="s">
        <v>58</v>
      </c>
      <c r="B463" s="63" t="s">
        <v>1130</v>
      </c>
      <c r="C463" s="64">
        <v>33237</v>
      </c>
    </row>
    <row r="464" spans="1:3">
      <c r="A464" s="62" t="s">
        <v>58</v>
      </c>
      <c r="B464" s="63" t="s">
        <v>1104</v>
      </c>
      <c r="C464" s="64">
        <v>32885</v>
      </c>
    </row>
    <row r="465" spans="1:3">
      <c r="A465" s="62" t="s">
        <v>58</v>
      </c>
      <c r="B465" s="63" t="s">
        <v>1121</v>
      </c>
      <c r="C465" s="64">
        <v>32450</v>
      </c>
    </row>
    <row r="466" spans="1:3" ht="16">
      <c r="A466" s="62" t="s">
        <v>58</v>
      </c>
      <c r="B466" s="63" t="s">
        <v>1155</v>
      </c>
      <c r="C466" s="64">
        <v>32338</v>
      </c>
    </row>
    <row r="467" spans="1:3">
      <c r="A467" s="62" t="s">
        <v>58</v>
      </c>
      <c r="B467" s="63" t="s">
        <v>648</v>
      </c>
      <c r="C467" s="64">
        <v>31363</v>
      </c>
    </row>
    <row r="468" spans="1:3">
      <c r="A468" s="62" t="s">
        <v>58</v>
      </c>
      <c r="B468" s="63" t="s">
        <v>581</v>
      </c>
      <c r="C468" s="64">
        <v>31321</v>
      </c>
    </row>
    <row r="469" spans="1:3">
      <c r="A469" s="62" t="s">
        <v>58</v>
      </c>
      <c r="B469" s="63" t="s">
        <v>592</v>
      </c>
      <c r="C469" s="64">
        <v>29850</v>
      </c>
    </row>
    <row r="470" spans="1:3">
      <c r="A470" s="62" t="s">
        <v>58</v>
      </c>
      <c r="B470" s="63" t="s">
        <v>304</v>
      </c>
      <c r="C470" s="64">
        <v>29108</v>
      </c>
    </row>
    <row r="471" spans="1:3">
      <c r="A471" s="62" t="s">
        <v>58</v>
      </c>
      <c r="B471" s="63" t="s">
        <v>522</v>
      </c>
      <c r="C471" s="64">
        <v>26294</v>
      </c>
    </row>
    <row r="472" spans="1:3">
      <c r="A472" s="62" t="s">
        <v>58</v>
      </c>
      <c r="B472" s="63" t="s">
        <v>752</v>
      </c>
      <c r="C472" s="64">
        <v>25800</v>
      </c>
    </row>
    <row r="473" spans="1:3">
      <c r="A473" s="62" t="s">
        <v>58</v>
      </c>
      <c r="B473" s="63" t="s">
        <v>371</v>
      </c>
      <c r="C473" s="64">
        <v>24645</v>
      </c>
    </row>
    <row r="474" spans="1:3">
      <c r="A474" s="62" t="s">
        <v>58</v>
      </c>
      <c r="B474" s="63" t="s">
        <v>230</v>
      </c>
      <c r="C474" s="64">
        <v>23433</v>
      </c>
    </row>
    <row r="475" spans="1:3" ht="16">
      <c r="A475" s="62" t="s">
        <v>58</v>
      </c>
      <c r="B475" s="63" t="s">
        <v>1156</v>
      </c>
      <c r="C475" s="64">
        <v>22964</v>
      </c>
    </row>
    <row r="476" spans="1:3">
      <c r="A476" s="62" t="s">
        <v>58</v>
      </c>
      <c r="B476" s="63" t="s">
        <v>588</v>
      </c>
      <c r="C476" s="64">
        <v>22550</v>
      </c>
    </row>
    <row r="477" spans="1:3">
      <c r="A477" s="62" t="s">
        <v>58</v>
      </c>
      <c r="B477" s="63" t="s">
        <v>1124</v>
      </c>
      <c r="C477" s="64">
        <v>22480</v>
      </c>
    </row>
    <row r="478" spans="1:3">
      <c r="A478" s="62" t="s">
        <v>58</v>
      </c>
      <c r="B478" s="63" t="s">
        <v>555</v>
      </c>
      <c r="C478" s="64">
        <v>21819</v>
      </c>
    </row>
    <row r="479" spans="1:3" ht="16">
      <c r="A479" s="62" t="s">
        <v>58</v>
      </c>
      <c r="B479" s="63" t="s">
        <v>1157</v>
      </c>
      <c r="C479" s="64">
        <v>21811</v>
      </c>
    </row>
    <row r="480" spans="1:3">
      <c r="A480" s="62" t="s">
        <v>58</v>
      </c>
      <c r="B480" s="63" t="s">
        <v>1069</v>
      </c>
      <c r="C480" s="64">
        <v>21505</v>
      </c>
    </row>
    <row r="481" spans="1:3">
      <c r="A481" s="62" t="s">
        <v>58</v>
      </c>
      <c r="B481" s="63" t="s">
        <v>857</v>
      </c>
      <c r="C481" s="64">
        <v>21272</v>
      </c>
    </row>
    <row r="482" spans="1:3">
      <c r="A482" s="62" t="s">
        <v>58</v>
      </c>
      <c r="B482" s="63" t="s">
        <v>176</v>
      </c>
      <c r="C482" s="64">
        <v>21102</v>
      </c>
    </row>
    <row r="483" spans="1:3">
      <c r="A483" s="62" t="s">
        <v>58</v>
      </c>
      <c r="B483" s="63" t="s">
        <v>1087</v>
      </c>
      <c r="C483" s="64">
        <v>20983</v>
      </c>
    </row>
    <row r="484" spans="1:3">
      <c r="A484" s="62" t="s">
        <v>58</v>
      </c>
      <c r="B484" s="63" t="s">
        <v>840</v>
      </c>
      <c r="C484" s="64">
        <v>20332</v>
      </c>
    </row>
    <row r="485" spans="1:3">
      <c r="A485" s="62" t="s">
        <v>58</v>
      </c>
      <c r="B485" s="63" t="s">
        <v>1126</v>
      </c>
      <c r="C485" s="64">
        <v>20136</v>
      </c>
    </row>
    <row r="486" spans="1:3">
      <c r="A486" s="62" t="s">
        <v>58</v>
      </c>
      <c r="B486" s="63" t="s">
        <v>57</v>
      </c>
      <c r="C486" s="64">
        <v>18349</v>
      </c>
    </row>
    <row r="487" spans="1:3" ht="16">
      <c r="A487" s="62" t="s">
        <v>58</v>
      </c>
      <c r="B487" s="63" t="s">
        <v>1158</v>
      </c>
      <c r="C487" s="64">
        <v>17593</v>
      </c>
    </row>
    <row r="488" spans="1:3" ht="16">
      <c r="A488" s="62" t="s">
        <v>58</v>
      </c>
      <c r="B488" s="63" t="s">
        <v>1159</v>
      </c>
      <c r="C488" s="64">
        <v>17366</v>
      </c>
    </row>
    <row r="489" spans="1:3">
      <c r="A489" s="62" t="s">
        <v>58</v>
      </c>
      <c r="B489" s="63" t="s">
        <v>375</v>
      </c>
      <c r="C489" s="64">
        <v>16395</v>
      </c>
    </row>
    <row r="490" spans="1:3">
      <c r="A490" s="62" t="s">
        <v>58</v>
      </c>
      <c r="B490" s="63" t="s">
        <v>789</v>
      </c>
      <c r="C490" s="64">
        <v>14147</v>
      </c>
    </row>
    <row r="491" spans="1:3">
      <c r="A491" s="62" t="s">
        <v>58</v>
      </c>
      <c r="B491" s="63" t="s">
        <v>981</v>
      </c>
      <c r="C491" s="64">
        <v>13819</v>
      </c>
    </row>
    <row r="492" spans="1:3">
      <c r="A492" s="62" t="s">
        <v>58</v>
      </c>
      <c r="B492" s="63" t="s">
        <v>861</v>
      </c>
      <c r="C492" s="64">
        <v>13495</v>
      </c>
    </row>
    <row r="493" spans="1:3">
      <c r="A493" s="62" t="s">
        <v>58</v>
      </c>
      <c r="B493" s="63" t="s">
        <v>526</v>
      </c>
      <c r="C493" s="64">
        <v>13392</v>
      </c>
    </row>
    <row r="494" spans="1:3">
      <c r="A494" s="62" t="s">
        <v>58</v>
      </c>
      <c r="B494" s="63" t="s">
        <v>1151</v>
      </c>
      <c r="C494" s="64">
        <v>13214</v>
      </c>
    </row>
    <row r="495" spans="1:3">
      <c r="A495" s="62" t="s">
        <v>58</v>
      </c>
      <c r="B495" s="63" t="s">
        <v>325</v>
      </c>
      <c r="C495" s="64">
        <v>11820</v>
      </c>
    </row>
    <row r="496" spans="1:3">
      <c r="A496" s="62" t="s">
        <v>58</v>
      </c>
      <c r="B496" s="63" t="s">
        <v>246</v>
      </c>
      <c r="C496" s="64">
        <v>10635</v>
      </c>
    </row>
    <row r="497" spans="1:3">
      <c r="A497" s="62" t="s">
        <v>58</v>
      </c>
      <c r="B497" s="63" t="s">
        <v>750</v>
      </c>
      <c r="C497" s="64">
        <v>10469</v>
      </c>
    </row>
    <row r="498" spans="1:3">
      <c r="A498" s="62" t="s">
        <v>58</v>
      </c>
      <c r="B498" s="63" t="s">
        <v>200</v>
      </c>
      <c r="C498" s="64">
        <v>5368</v>
      </c>
    </row>
    <row r="499" spans="1:3">
      <c r="A499" s="62" t="s">
        <v>56</v>
      </c>
      <c r="B499" s="63" t="s">
        <v>658</v>
      </c>
      <c r="C499" s="64">
        <v>307257</v>
      </c>
    </row>
    <row r="500" spans="1:3">
      <c r="A500" s="62" t="s">
        <v>56</v>
      </c>
      <c r="B500" s="63" t="s">
        <v>55</v>
      </c>
      <c r="C500" s="64">
        <v>59672</v>
      </c>
    </row>
    <row r="501" spans="1:3">
      <c r="A501" s="62" t="s">
        <v>56</v>
      </c>
      <c r="B501" s="63" t="s">
        <v>893</v>
      </c>
      <c r="C501" s="64">
        <v>50060</v>
      </c>
    </row>
    <row r="502" spans="1:3">
      <c r="A502" s="62" t="s">
        <v>56</v>
      </c>
      <c r="B502" s="63" t="s">
        <v>651</v>
      </c>
      <c r="C502" s="64">
        <v>45361</v>
      </c>
    </row>
    <row r="503" spans="1:3">
      <c r="A503" s="62" t="s">
        <v>56</v>
      </c>
      <c r="B503" s="63" t="s">
        <v>433</v>
      </c>
      <c r="C503" s="64">
        <v>35654</v>
      </c>
    </row>
    <row r="504" spans="1:3">
      <c r="A504" s="62" t="s">
        <v>56</v>
      </c>
      <c r="B504" s="63" t="s">
        <v>475</v>
      </c>
      <c r="C504" s="64">
        <v>28625</v>
      </c>
    </row>
    <row r="505" spans="1:3">
      <c r="A505" s="62" t="s">
        <v>56</v>
      </c>
      <c r="B505" s="63" t="s">
        <v>757</v>
      </c>
      <c r="C505" s="64">
        <v>23072</v>
      </c>
    </row>
    <row r="506" spans="1:3">
      <c r="A506" s="62" t="s">
        <v>56</v>
      </c>
      <c r="B506" s="63" t="s">
        <v>484</v>
      </c>
      <c r="C506" s="64">
        <v>18820</v>
      </c>
    </row>
    <row r="507" spans="1:3">
      <c r="A507" s="62" t="s">
        <v>56</v>
      </c>
      <c r="B507" s="63" t="s">
        <v>818</v>
      </c>
      <c r="C507" s="64">
        <v>17293</v>
      </c>
    </row>
    <row r="508" spans="1:3">
      <c r="A508" s="62" t="s">
        <v>56</v>
      </c>
      <c r="B508" s="63" t="s">
        <v>370</v>
      </c>
      <c r="C508" s="64">
        <v>15825</v>
      </c>
    </row>
    <row r="509" spans="1:3">
      <c r="A509" s="62" t="s">
        <v>56</v>
      </c>
      <c r="B509" s="63" t="s">
        <v>817</v>
      </c>
      <c r="C509" s="64">
        <v>15096</v>
      </c>
    </row>
    <row r="510" spans="1:3">
      <c r="A510" s="62" t="s">
        <v>56</v>
      </c>
      <c r="B510" s="63" t="s">
        <v>922</v>
      </c>
      <c r="C510" s="64">
        <v>12683</v>
      </c>
    </row>
    <row r="511" spans="1:3">
      <c r="A511" s="62" t="s">
        <v>56</v>
      </c>
      <c r="B511" s="63" t="s">
        <v>368</v>
      </c>
      <c r="C511" s="64">
        <v>11199</v>
      </c>
    </row>
    <row r="512" spans="1:3">
      <c r="A512" s="62" t="s">
        <v>56</v>
      </c>
      <c r="B512" s="63" t="s">
        <v>258</v>
      </c>
      <c r="C512" s="64">
        <v>11068</v>
      </c>
    </row>
    <row r="513" spans="1:3">
      <c r="A513" s="62" t="s">
        <v>56</v>
      </c>
      <c r="B513" s="63" t="s">
        <v>492</v>
      </c>
      <c r="C513" s="64">
        <v>10437</v>
      </c>
    </row>
    <row r="514" spans="1:3">
      <c r="A514" s="62" t="s">
        <v>56</v>
      </c>
      <c r="B514" s="63" t="s">
        <v>772</v>
      </c>
      <c r="C514" s="64">
        <v>2171</v>
      </c>
    </row>
    <row r="515" spans="1:3" ht="30">
      <c r="A515" s="62" t="s">
        <v>676</v>
      </c>
      <c r="B515" s="63" t="s">
        <v>675</v>
      </c>
      <c r="C515" s="64">
        <v>21658</v>
      </c>
    </row>
    <row r="516" spans="1:3" ht="30">
      <c r="A516" s="62" t="s">
        <v>67</v>
      </c>
      <c r="B516" s="63" t="s">
        <v>698</v>
      </c>
      <c r="C516" s="64">
        <v>1250619</v>
      </c>
    </row>
    <row r="517" spans="1:3" ht="30">
      <c r="A517" s="62" t="s">
        <v>67</v>
      </c>
      <c r="B517" s="63" t="s">
        <v>308</v>
      </c>
      <c r="C517" s="64">
        <v>240742</v>
      </c>
    </row>
    <row r="518" spans="1:3" ht="30">
      <c r="A518" s="62" t="s">
        <v>67</v>
      </c>
      <c r="B518" s="63" t="s">
        <v>66</v>
      </c>
      <c r="C518" s="64">
        <v>106362</v>
      </c>
    </row>
    <row r="519" spans="1:3" ht="30">
      <c r="A519" s="62" t="s">
        <v>67</v>
      </c>
      <c r="B519" s="63" t="s">
        <v>877</v>
      </c>
      <c r="C519" s="64">
        <v>92047</v>
      </c>
    </row>
    <row r="520" spans="1:3" ht="30">
      <c r="A520" s="62" t="s">
        <v>67</v>
      </c>
      <c r="B520" s="63" t="s">
        <v>168</v>
      </c>
      <c r="C520" s="64">
        <v>78058</v>
      </c>
    </row>
    <row r="521" spans="1:3" ht="30">
      <c r="A521" s="62" t="s">
        <v>67</v>
      </c>
      <c r="B521" s="63" t="s">
        <v>540</v>
      </c>
      <c r="C521" s="64">
        <v>66657</v>
      </c>
    </row>
    <row r="522" spans="1:3" ht="30">
      <c r="A522" s="62" t="s">
        <v>67</v>
      </c>
      <c r="B522" s="63" t="s">
        <v>779</v>
      </c>
      <c r="C522" s="64">
        <v>60698</v>
      </c>
    </row>
    <row r="523" spans="1:3" ht="30">
      <c r="A523" s="62" t="s">
        <v>67</v>
      </c>
      <c r="B523" s="63" t="s">
        <v>245</v>
      </c>
      <c r="C523" s="64">
        <v>56201</v>
      </c>
    </row>
    <row r="524" spans="1:3" ht="30">
      <c r="A524" s="62" t="s">
        <v>67</v>
      </c>
      <c r="B524" s="63" t="s">
        <v>104</v>
      </c>
      <c r="C524" s="64">
        <v>51519</v>
      </c>
    </row>
    <row r="525" spans="1:3" ht="30">
      <c r="A525" s="62" t="s">
        <v>67</v>
      </c>
      <c r="B525" s="63" t="s">
        <v>363</v>
      </c>
      <c r="C525" s="64">
        <v>40460</v>
      </c>
    </row>
    <row r="526" spans="1:3" ht="30">
      <c r="A526" s="62" t="s">
        <v>67</v>
      </c>
      <c r="B526" s="63" t="s">
        <v>547</v>
      </c>
      <c r="C526" s="64">
        <v>35759</v>
      </c>
    </row>
    <row r="527" spans="1:3" ht="30">
      <c r="A527" s="62" t="s">
        <v>67</v>
      </c>
      <c r="B527" s="63" t="s">
        <v>155</v>
      </c>
      <c r="C527" s="64">
        <v>35499</v>
      </c>
    </row>
    <row r="528" spans="1:3" ht="30">
      <c r="A528" s="62" t="s">
        <v>67</v>
      </c>
      <c r="B528" s="63" t="s">
        <v>272</v>
      </c>
      <c r="C528" s="64">
        <v>30658</v>
      </c>
    </row>
    <row r="529" spans="1:3" ht="30">
      <c r="A529" s="62" t="s">
        <v>67</v>
      </c>
      <c r="B529" s="63" t="s">
        <v>899</v>
      </c>
      <c r="C529" s="64">
        <v>24473</v>
      </c>
    </row>
    <row r="530" spans="1:3" ht="30">
      <c r="A530" s="62" t="s">
        <v>67</v>
      </c>
      <c r="B530" s="63" t="s">
        <v>593</v>
      </c>
      <c r="C530" s="64">
        <v>21880</v>
      </c>
    </row>
    <row r="531" spans="1:3" ht="30">
      <c r="A531" s="62" t="s">
        <v>67</v>
      </c>
      <c r="B531" s="63" t="s">
        <v>904</v>
      </c>
      <c r="C531" s="64">
        <v>21386</v>
      </c>
    </row>
    <row r="532" spans="1:3" ht="30">
      <c r="A532" s="62" t="s">
        <v>67</v>
      </c>
      <c r="B532" s="63" t="s">
        <v>1107</v>
      </c>
      <c r="C532" s="64">
        <v>20921</v>
      </c>
    </row>
    <row r="533" spans="1:3" ht="30">
      <c r="A533" s="62" t="s">
        <v>67</v>
      </c>
      <c r="B533" s="63" t="s">
        <v>665</v>
      </c>
      <c r="C533" s="64">
        <v>16416</v>
      </c>
    </row>
    <row r="534" spans="1:3" ht="30">
      <c r="A534" s="62" t="s">
        <v>67</v>
      </c>
      <c r="B534" s="63" t="s">
        <v>591</v>
      </c>
      <c r="C534" s="64">
        <v>14951</v>
      </c>
    </row>
    <row r="535" spans="1:3" ht="30">
      <c r="A535" s="62" t="s">
        <v>67</v>
      </c>
      <c r="B535" s="63" t="s">
        <v>786</v>
      </c>
      <c r="C535" s="64">
        <v>14568</v>
      </c>
    </row>
    <row r="536" spans="1:3" ht="30">
      <c r="A536" s="62" t="s">
        <v>67</v>
      </c>
      <c r="B536" s="63" t="s">
        <v>1094</v>
      </c>
      <c r="C536" s="64">
        <v>12368</v>
      </c>
    </row>
    <row r="537" spans="1:3" ht="30">
      <c r="A537" s="62" t="s">
        <v>67</v>
      </c>
      <c r="B537" s="63" t="s">
        <v>1034</v>
      </c>
      <c r="C537" s="64">
        <v>12304</v>
      </c>
    </row>
    <row r="538" spans="1:3" ht="30">
      <c r="A538" s="62" t="s">
        <v>67</v>
      </c>
      <c r="B538" s="63" t="s">
        <v>238</v>
      </c>
      <c r="C538" s="64">
        <v>11620</v>
      </c>
    </row>
    <row r="539" spans="1:3" ht="30">
      <c r="A539" s="62" t="s">
        <v>67</v>
      </c>
      <c r="B539" s="63" t="s">
        <v>229</v>
      </c>
      <c r="C539" s="64">
        <v>9928</v>
      </c>
    </row>
    <row r="540" spans="1:3" ht="30">
      <c r="A540" s="62" t="s">
        <v>67</v>
      </c>
      <c r="B540" s="63" t="s">
        <v>788</v>
      </c>
      <c r="C540" s="64">
        <v>9201</v>
      </c>
    </row>
    <row r="541" spans="1:3" ht="30">
      <c r="A541" s="62" t="s">
        <v>67</v>
      </c>
      <c r="B541" s="63" t="s">
        <v>210</v>
      </c>
      <c r="C541" s="64">
        <v>8954</v>
      </c>
    </row>
    <row r="542" spans="1:3" ht="30">
      <c r="A542" s="62" t="s">
        <v>67</v>
      </c>
      <c r="B542" s="63" t="s">
        <v>483</v>
      </c>
      <c r="C542" s="64">
        <v>6708</v>
      </c>
    </row>
    <row r="543" spans="1:3" ht="30">
      <c r="A543" s="62" t="s">
        <v>67</v>
      </c>
      <c r="B543" s="63" t="s">
        <v>267</v>
      </c>
      <c r="C543" s="64">
        <v>2278</v>
      </c>
    </row>
    <row r="544" spans="1:3">
      <c r="A544" s="62" t="s">
        <v>172</v>
      </c>
      <c r="B544" s="63" t="s">
        <v>195</v>
      </c>
      <c r="C544" s="64">
        <v>218717</v>
      </c>
    </row>
    <row r="545" spans="1:3">
      <c r="A545" s="62" t="s">
        <v>172</v>
      </c>
      <c r="B545" s="63" t="s">
        <v>171</v>
      </c>
      <c r="C545" s="64">
        <v>53690</v>
      </c>
    </row>
    <row r="546" spans="1:3">
      <c r="A546" s="62" t="s">
        <v>172</v>
      </c>
      <c r="B546" s="63" t="s">
        <v>951</v>
      </c>
      <c r="C546" s="64">
        <v>31809</v>
      </c>
    </row>
    <row r="547" spans="1:3">
      <c r="A547" s="62" t="s">
        <v>172</v>
      </c>
      <c r="B547" s="63" t="s">
        <v>189</v>
      </c>
      <c r="C547" s="64">
        <v>16098</v>
      </c>
    </row>
    <row r="548" spans="1:3">
      <c r="A548" s="62" t="s">
        <v>172</v>
      </c>
      <c r="B548" s="63" t="s">
        <v>792</v>
      </c>
      <c r="C548" s="64">
        <v>15903</v>
      </c>
    </row>
    <row r="549" spans="1:3">
      <c r="A549" s="62" t="s">
        <v>172</v>
      </c>
      <c r="B549" s="63" t="s">
        <v>1095</v>
      </c>
      <c r="C549" s="64">
        <v>15397</v>
      </c>
    </row>
    <row r="550" spans="1:3">
      <c r="A550" s="62" t="s">
        <v>172</v>
      </c>
      <c r="B550" s="63" t="s">
        <v>755</v>
      </c>
      <c r="C550" s="64">
        <v>12464</v>
      </c>
    </row>
    <row r="551" spans="1:3">
      <c r="A551" s="62" t="s">
        <v>172</v>
      </c>
      <c r="B551" s="63" t="s">
        <v>611</v>
      </c>
      <c r="C551" s="64">
        <v>12461</v>
      </c>
    </row>
    <row r="552" spans="1:3">
      <c r="A552" s="62" t="s">
        <v>172</v>
      </c>
      <c r="B552" s="63" t="s">
        <v>933</v>
      </c>
      <c r="C552" s="64">
        <v>10086</v>
      </c>
    </row>
    <row r="553" spans="1:3">
      <c r="A553" s="62" t="s">
        <v>172</v>
      </c>
      <c r="B553" s="63" t="s">
        <v>1067</v>
      </c>
      <c r="C553" s="64">
        <v>3830</v>
      </c>
    </row>
    <row r="554" spans="1:3" ht="30">
      <c r="A554" s="62" t="s">
        <v>111</v>
      </c>
      <c r="B554" s="63" t="s">
        <v>722</v>
      </c>
      <c r="C554" s="64">
        <v>1473754</v>
      </c>
    </row>
    <row r="555" spans="1:3">
      <c r="A555" s="63" t="s">
        <v>111</v>
      </c>
      <c r="B555" s="63" t="s">
        <v>137</v>
      </c>
      <c r="C555" s="64">
        <v>97296</v>
      </c>
    </row>
    <row r="556" spans="1:3" ht="30">
      <c r="A556" s="62" t="s">
        <v>111</v>
      </c>
      <c r="B556" s="63" t="s">
        <v>407</v>
      </c>
      <c r="C556" s="64">
        <v>60078</v>
      </c>
    </row>
    <row r="557" spans="1:3" ht="30">
      <c r="A557" s="62" t="s">
        <v>111</v>
      </c>
      <c r="B557" s="63" t="s">
        <v>546</v>
      </c>
      <c r="C557" s="64">
        <v>45299</v>
      </c>
    </row>
    <row r="558" spans="1:3" ht="30">
      <c r="A558" s="62" t="s">
        <v>111</v>
      </c>
      <c r="B558" s="63" t="s">
        <v>110</v>
      </c>
      <c r="C558" s="64">
        <v>30394</v>
      </c>
    </row>
    <row r="559" spans="1:3" ht="30">
      <c r="A559" s="62" t="s">
        <v>111</v>
      </c>
      <c r="B559" s="63" t="s">
        <v>439</v>
      </c>
      <c r="C559" s="64">
        <v>28586</v>
      </c>
    </row>
    <row r="560" spans="1:3" ht="30">
      <c r="A560" s="62" t="s">
        <v>111</v>
      </c>
      <c r="B560" s="63" t="s">
        <v>748</v>
      </c>
      <c r="C560" s="64">
        <v>25382</v>
      </c>
    </row>
    <row r="561" spans="1:3" ht="30">
      <c r="A561" s="62" t="s">
        <v>111</v>
      </c>
      <c r="B561" s="63" t="s">
        <v>986</v>
      </c>
      <c r="C561" s="64">
        <v>24217</v>
      </c>
    </row>
    <row r="562" spans="1:3" ht="30">
      <c r="A562" s="62" t="s">
        <v>111</v>
      </c>
      <c r="B562" s="63" t="s">
        <v>999</v>
      </c>
      <c r="C562" s="64">
        <v>21900</v>
      </c>
    </row>
    <row r="563" spans="1:3" ht="30">
      <c r="A563" s="62" t="s">
        <v>111</v>
      </c>
      <c r="B563" s="63" t="s">
        <v>1083</v>
      </c>
      <c r="C563" s="64">
        <v>19803</v>
      </c>
    </row>
    <row r="564" spans="1:3" ht="30">
      <c r="A564" s="62" t="s">
        <v>111</v>
      </c>
      <c r="B564" s="63" t="s">
        <v>163</v>
      </c>
      <c r="C564" s="64">
        <v>16570</v>
      </c>
    </row>
    <row r="565" spans="1:3" ht="30">
      <c r="A565" s="62" t="s">
        <v>111</v>
      </c>
      <c r="B565" s="63" t="s">
        <v>550</v>
      </c>
      <c r="C565" s="64">
        <v>14893</v>
      </c>
    </row>
    <row r="566" spans="1:3" ht="30">
      <c r="A566" s="62" t="s">
        <v>111</v>
      </c>
      <c r="B566" s="63" t="s">
        <v>1096</v>
      </c>
      <c r="C566" s="64">
        <v>11568</v>
      </c>
    </row>
    <row r="567" spans="1:3" ht="30">
      <c r="A567" s="62" t="s">
        <v>111</v>
      </c>
      <c r="B567" s="63" t="s">
        <v>443</v>
      </c>
      <c r="C567" s="64">
        <v>10042</v>
      </c>
    </row>
    <row r="568" spans="1:3">
      <c r="A568" s="62" t="s">
        <v>406</v>
      </c>
      <c r="B568" s="63" t="s">
        <v>759</v>
      </c>
      <c r="C568" s="64">
        <v>1154116</v>
      </c>
    </row>
    <row r="569" spans="1:3">
      <c r="A569" s="62" t="s">
        <v>406</v>
      </c>
      <c r="B569" s="63" t="s">
        <v>984</v>
      </c>
      <c r="C569" s="64">
        <v>27318</v>
      </c>
    </row>
    <row r="570" spans="1:3">
      <c r="A570" s="62" t="s">
        <v>406</v>
      </c>
      <c r="B570" s="63" t="s">
        <v>405</v>
      </c>
      <c r="C570" s="64">
        <v>24482</v>
      </c>
    </row>
    <row r="571" spans="1:3">
      <c r="A571" s="62" t="s">
        <v>406</v>
      </c>
      <c r="B571" s="63" t="s">
        <v>415</v>
      </c>
      <c r="C571" s="64">
        <v>23556</v>
      </c>
    </row>
    <row r="572" spans="1:3">
      <c r="A572" s="62" t="s">
        <v>406</v>
      </c>
      <c r="B572" s="63" t="s">
        <v>670</v>
      </c>
      <c r="C572" s="64">
        <v>11615</v>
      </c>
    </row>
    <row r="573" spans="1:3">
      <c r="A573" s="62" t="s">
        <v>406</v>
      </c>
      <c r="B573" s="63" t="s">
        <v>1021</v>
      </c>
      <c r="C573" s="64">
        <v>11275</v>
      </c>
    </row>
    <row r="574" spans="1:3">
      <c r="A574" s="62" t="s">
        <v>6</v>
      </c>
      <c r="B574" s="63" t="s">
        <v>764</v>
      </c>
      <c r="C574" s="64">
        <v>548331</v>
      </c>
    </row>
    <row r="575" spans="1:3">
      <c r="A575" s="62" t="s">
        <v>6</v>
      </c>
      <c r="B575" s="63" t="s">
        <v>767</v>
      </c>
      <c r="C575" s="64">
        <v>239800</v>
      </c>
    </row>
    <row r="576" spans="1:3">
      <c r="A576" s="62" t="s">
        <v>6</v>
      </c>
      <c r="B576" s="63" t="s">
        <v>725</v>
      </c>
      <c r="C576" s="64">
        <v>98173</v>
      </c>
    </row>
    <row r="577" spans="1:3">
      <c r="A577" s="62" t="s">
        <v>6</v>
      </c>
      <c r="B577" s="63" t="s">
        <v>182</v>
      </c>
      <c r="C577" s="64">
        <v>82904</v>
      </c>
    </row>
    <row r="578" spans="1:3">
      <c r="A578" s="62" t="s">
        <v>6</v>
      </c>
      <c r="B578" s="63" t="s">
        <v>180</v>
      </c>
      <c r="C578" s="64">
        <v>49741</v>
      </c>
    </row>
    <row r="579" spans="1:3">
      <c r="A579" s="62" t="s">
        <v>6</v>
      </c>
      <c r="B579" s="63" t="s">
        <v>259</v>
      </c>
      <c r="C579" s="64">
        <v>38301</v>
      </c>
    </row>
    <row r="580" spans="1:3">
      <c r="A580" s="62" t="s">
        <v>6</v>
      </c>
      <c r="B580" s="63" t="s">
        <v>934</v>
      </c>
      <c r="C580" s="64">
        <v>29249</v>
      </c>
    </row>
    <row r="581" spans="1:3">
      <c r="A581" s="62" t="s">
        <v>6</v>
      </c>
      <c r="B581" s="63" t="s">
        <v>932</v>
      </c>
      <c r="C581" s="64">
        <v>28377</v>
      </c>
    </row>
    <row r="582" spans="1:3">
      <c r="A582" s="62" t="s">
        <v>6</v>
      </c>
      <c r="B582" s="63" t="s">
        <v>626</v>
      </c>
      <c r="C582" s="64">
        <v>27292</v>
      </c>
    </row>
    <row r="583" spans="1:3">
      <c r="A583" s="62" t="s">
        <v>6</v>
      </c>
      <c r="B583" s="63" t="s">
        <v>541</v>
      </c>
      <c r="C583" s="64">
        <v>26169</v>
      </c>
    </row>
    <row r="584" spans="1:3">
      <c r="A584" s="62" t="s">
        <v>6</v>
      </c>
      <c r="B584" s="63" t="s">
        <v>5</v>
      </c>
      <c r="C584" s="64">
        <v>20173</v>
      </c>
    </row>
    <row r="585" spans="1:3">
      <c r="A585" s="62" t="s">
        <v>6</v>
      </c>
      <c r="B585" s="63" t="s">
        <v>1150</v>
      </c>
      <c r="C585" s="64">
        <v>17363</v>
      </c>
    </row>
    <row r="586" spans="1:3">
      <c r="A586" s="62" t="s">
        <v>166</v>
      </c>
      <c r="B586" s="63" t="s">
        <v>763</v>
      </c>
      <c r="C586" s="64">
        <v>317747</v>
      </c>
    </row>
    <row r="587" spans="1:3">
      <c r="A587" s="62" t="s">
        <v>166</v>
      </c>
      <c r="B587" s="63" t="s">
        <v>580</v>
      </c>
      <c r="C587" s="64">
        <v>50343</v>
      </c>
    </row>
    <row r="588" spans="1:3">
      <c r="A588" s="62" t="s">
        <v>166</v>
      </c>
      <c r="B588" s="63" t="s">
        <v>660</v>
      </c>
      <c r="C588" s="64">
        <v>43222</v>
      </c>
    </row>
    <row r="589" spans="1:3">
      <c r="A589" s="62" t="s">
        <v>166</v>
      </c>
      <c r="B589" s="63" t="s">
        <v>165</v>
      </c>
      <c r="C589" s="64">
        <v>11421</v>
      </c>
    </row>
    <row r="590" spans="1:3">
      <c r="A590" s="62" t="s">
        <v>166</v>
      </c>
      <c r="B590" s="63" t="s">
        <v>316</v>
      </c>
      <c r="C590" s="64">
        <v>5648</v>
      </c>
    </row>
    <row r="591" spans="1:3">
      <c r="A591" s="62" t="s">
        <v>166</v>
      </c>
      <c r="B591" s="63" t="s">
        <v>723</v>
      </c>
      <c r="C591" s="64">
        <v>3658</v>
      </c>
    </row>
    <row r="592" spans="1:3">
      <c r="A592" s="62" t="s">
        <v>166</v>
      </c>
      <c r="B592" s="63" t="s">
        <v>614</v>
      </c>
      <c r="C592" s="64">
        <v>3620</v>
      </c>
    </row>
    <row r="593" spans="1:3">
      <c r="A593" s="62" t="s">
        <v>124</v>
      </c>
      <c r="B593" s="63" t="s">
        <v>785</v>
      </c>
      <c r="C593" s="64">
        <v>517311</v>
      </c>
    </row>
    <row r="594" spans="1:3">
      <c r="A594" s="62" t="s">
        <v>124</v>
      </c>
      <c r="B594" s="63" t="s">
        <v>545</v>
      </c>
      <c r="C594" s="64">
        <v>88839</v>
      </c>
    </row>
    <row r="595" spans="1:3">
      <c r="A595" s="62" t="s">
        <v>124</v>
      </c>
      <c r="B595" s="63" t="s">
        <v>372</v>
      </c>
      <c r="C595" s="64">
        <v>63601</v>
      </c>
    </row>
    <row r="596" spans="1:3">
      <c r="A596" s="62" t="s">
        <v>124</v>
      </c>
      <c r="B596" s="63" t="s">
        <v>423</v>
      </c>
      <c r="C596" s="64">
        <v>39577</v>
      </c>
    </row>
    <row r="597" spans="1:3">
      <c r="A597" s="62" t="s">
        <v>124</v>
      </c>
      <c r="B597" s="63" t="s">
        <v>906</v>
      </c>
      <c r="C597" s="64">
        <v>35393</v>
      </c>
    </row>
    <row r="598" spans="1:3">
      <c r="A598" s="62" t="s">
        <v>124</v>
      </c>
      <c r="B598" s="63" t="s">
        <v>697</v>
      </c>
      <c r="C598" s="64">
        <v>22678</v>
      </c>
    </row>
    <row r="599" spans="1:3">
      <c r="A599" s="62" t="s">
        <v>124</v>
      </c>
      <c r="B599" s="63" t="s">
        <v>704</v>
      </c>
      <c r="C599" s="64">
        <v>22471</v>
      </c>
    </row>
    <row r="600" spans="1:3">
      <c r="A600" s="62" t="s">
        <v>124</v>
      </c>
      <c r="B600" s="63" t="s">
        <v>123</v>
      </c>
      <c r="C600" s="64">
        <v>8565</v>
      </c>
    </row>
    <row r="601" spans="1:3">
      <c r="A601" s="62" t="s">
        <v>124</v>
      </c>
      <c r="B601" s="63" t="s">
        <v>273</v>
      </c>
      <c r="C601" s="64">
        <v>8096</v>
      </c>
    </row>
    <row r="602" spans="1:3" ht="16">
      <c r="A602" s="62" t="s">
        <v>124</v>
      </c>
      <c r="B602" s="63" t="s">
        <v>1160</v>
      </c>
      <c r="C602" s="64">
        <v>7442</v>
      </c>
    </row>
    <row r="603" spans="1:3">
      <c r="A603" s="62" t="s">
        <v>124</v>
      </c>
      <c r="B603" s="63" t="s">
        <v>968</v>
      </c>
      <c r="C603" s="64">
        <v>7034</v>
      </c>
    </row>
    <row r="604" spans="1:3" ht="30">
      <c r="A604" s="62" t="s">
        <v>544</v>
      </c>
      <c r="B604" s="63" t="s">
        <v>543</v>
      </c>
      <c r="C604" s="64">
        <v>28967</v>
      </c>
    </row>
    <row r="605" spans="1:3">
      <c r="A605" s="62" t="s">
        <v>34</v>
      </c>
      <c r="B605" s="63" t="s">
        <v>791</v>
      </c>
      <c r="C605" s="64">
        <v>991162</v>
      </c>
    </row>
    <row r="606" spans="1:3">
      <c r="A606" s="63" t="s">
        <v>34</v>
      </c>
      <c r="B606" s="63" t="s">
        <v>138</v>
      </c>
      <c r="C606" s="64">
        <v>156466</v>
      </c>
    </row>
    <row r="607" spans="1:3">
      <c r="A607" s="62" t="s">
        <v>34</v>
      </c>
      <c r="B607" s="63" t="s">
        <v>929</v>
      </c>
      <c r="C607" s="64">
        <v>97384</v>
      </c>
    </row>
    <row r="608" spans="1:3">
      <c r="A608" s="62" t="s">
        <v>34</v>
      </c>
      <c r="B608" s="63" t="s">
        <v>1073</v>
      </c>
      <c r="C608" s="64">
        <v>82895</v>
      </c>
    </row>
    <row r="609" spans="1:3">
      <c r="A609" s="62" t="s">
        <v>34</v>
      </c>
      <c r="B609" s="63" t="s">
        <v>549</v>
      </c>
      <c r="C609" s="64">
        <v>66074</v>
      </c>
    </row>
    <row r="610" spans="1:3">
      <c r="A610" s="62" t="s">
        <v>34</v>
      </c>
      <c r="B610" s="63" t="s">
        <v>594</v>
      </c>
      <c r="C610" s="64">
        <v>65918</v>
      </c>
    </row>
    <row r="611" spans="1:3">
      <c r="A611" s="62" t="s">
        <v>34</v>
      </c>
      <c r="B611" s="63" t="s">
        <v>529</v>
      </c>
      <c r="C611" s="64">
        <v>51916</v>
      </c>
    </row>
    <row r="612" spans="1:3">
      <c r="A612" s="62" t="s">
        <v>34</v>
      </c>
      <c r="B612" s="63" t="s">
        <v>1097</v>
      </c>
      <c r="C612" s="64">
        <v>46735</v>
      </c>
    </row>
    <row r="613" spans="1:3">
      <c r="A613" s="62" t="s">
        <v>34</v>
      </c>
      <c r="B613" s="63" t="s">
        <v>318</v>
      </c>
      <c r="C613" s="64">
        <v>33686</v>
      </c>
    </row>
    <row r="614" spans="1:3">
      <c r="A614" s="62" t="s">
        <v>34</v>
      </c>
      <c r="B614" s="63" t="s">
        <v>1089</v>
      </c>
      <c r="C614" s="64">
        <v>33272</v>
      </c>
    </row>
    <row r="615" spans="1:3">
      <c r="A615" s="62" t="s">
        <v>34</v>
      </c>
      <c r="B615" s="63" t="s">
        <v>284</v>
      </c>
      <c r="C615" s="64">
        <v>28111</v>
      </c>
    </row>
    <row r="616" spans="1:3">
      <c r="A616" s="62" t="s">
        <v>34</v>
      </c>
      <c r="B616" s="63" t="s">
        <v>199</v>
      </c>
      <c r="C616" s="64">
        <v>22156</v>
      </c>
    </row>
    <row r="617" spans="1:3">
      <c r="A617" s="62" t="s">
        <v>34</v>
      </c>
      <c r="B617" s="63" t="s">
        <v>768</v>
      </c>
      <c r="C617" s="64">
        <v>21188</v>
      </c>
    </row>
    <row r="618" spans="1:3">
      <c r="A618" s="62" t="s">
        <v>34</v>
      </c>
      <c r="B618" s="63" t="s">
        <v>459</v>
      </c>
      <c r="C618" s="64">
        <v>19587</v>
      </c>
    </row>
    <row r="619" spans="1:3">
      <c r="A619" s="62" t="s">
        <v>34</v>
      </c>
      <c r="B619" s="63" t="s">
        <v>740</v>
      </c>
      <c r="C619" s="64">
        <v>19041</v>
      </c>
    </row>
    <row r="620" spans="1:3">
      <c r="A620" s="62" t="s">
        <v>34</v>
      </c>
      <c r="B620" s="63" t="s">
        <v>523</v>
      </c>
      <c r="C620" s="64">
        <v>16099</v>
      </c>
    </row>
    <row r="621" spans="1:3">
      <c r="A621" s="62" t="s">
        <v>34</v>
      </c>
      <c r="B621" s="63" t="s">
        <v>33</v>
      </c>
      <c r="C621" s="64">
        <v>14495</v>
      </c>
    </row>
    <row r="622" spans="1:3">
      <c r="A622" s="62" t="s">
        <v>34</v>
      </c>
      <c r="B622" s="63" t="s">
        <v>778</v>
      </c>
      <c r="C622" s="64">
        <v>14238</v>
      </c>
    </row>
    <row r="623" spans="1:3">
      <c r="A623" s="62" t="s">
        <v>34</v>
      </c>
      <c r="B623" s="63" t="s">
        <v>270</v>
      </c>
      <c r="C623" s="64">
        <v>12057</v>
      </c>
    </row>
    <row r="624" spans="1:3">
      <c r="A624" s="62" t="s">
        <v>34</v>
      </c>
      <c r="B624" s="63" t="s">
        <v>279</v>
      </c>
      <c r="C624" s="64">
        <v>10752</v>
      </c>
    </row>
    <row r="625" spans="1:3">
      <c r="A625" s="62" t="s">
        <v>34</v>
      </c>
      <c r="B625" s="63" t="s">
        <v>777</v>
      </c>
      <c r="C625" s="64">
        <v>7250</v>
      </c>
    </row>
    <row r="626" spans="1:3">
      <c r="A626" s="62" t="s">
        <v>34</v>
      </c>
      <c r="B626" s="63" t="s">
        <v>1040</v>
      </c>
      <c r="C626" s="64">
        <v>5694</v>
      </c>
    </row>
    <row r="627" spans="1:3">
      <c r="A627" s="62" t="s">
        <v>34</v>
      </c>
      <c r="B627" s="63" t="s">
        <v>1081</v>
      </c>
      <c r="C627" s="64">
        <v>4920</v>
      </c>
    </row>
    <row r="628" spans="1:3">
      <c r="A628" s="62" t="s">
        <v>34</v>
      </c>
      <c r="B628" s="63" t="s">
        <v>1086</v>
      </c>
      <c r="C628" s="64">
        <v>3861</v>
      </c>
    </row>
    <row r="629" spans="1:3">
      <c r="A629" s="62" t="s">
        <v>72</v>
      </c>
      <c r="B629" s="63" t="s">
        <v>218</v>
      </c>
      <c r="C629" s="64">
        <v>592034</v>
      </c>
    </row>
    <row r="630" spans="1:3">
      <c r="A630" s="62" t="s">
        <v>72</v>
      </c>
      <c r="B630" s="63" t="s">
        <v>677</v>
      </c>
      <c r="C630" s="64">
        <v>159719</v>
      </c>
    </row>
    <row r="631" spans="1:3">
      <c r="A631" s="62" t="s">
        <v>72</v>
      </c>
      <c r="B631" s="63" t="s">
        <v>1042</v>
      </c>
      <c r="C631" s="64">
        <v>158004</v>
      </c>
    </row>
    <row r="632" spans="1:3">
      <c r="A632" s="62" t="s">
        <v>72</v>
      </c>
      <c r="B632" s="63" t="s">
        <v>73</v>
      </c>
      <c r="C632" s="64">
        <v>102603</v>
      </c>
    </row>
    <row r="633" spans="1:3">
      <c r="A633" s="62" t="s">
        <v>72</v>
      </c>
      <c r="B633" s="63" t="s">
        <v>71</v>
      </c>
      <c r="C633" s="64">
        <v>56750</v>
      </c>
    </row>
    <row r="634" spans="1:3">
      <c r="A634" s="62" t="s">
        <v>72</v>
      </c>
      <c r="B634" s="63" t="s">
        <v>945</v>
      </c>
      <c r="C634" s="64">
        <v>44173</v>
      </c>
    </row>
    <row r="635" spans="1:3">
      <c r="A635" s="62" t="s">
        <v>72</v>
      </c>
      <c r="B635" s="63" t="s">
        <v>167</v>
      </c>
      <c r="C635" s="64">
        <v>39257</v>
      </c>
    </row>
    <row r="636" spans="1:3">
      <c r="A636" s="62" t="s">
        <v>72</v>
      </c>
      <c r="B636" s="63" t="s">
        <v>783</v>
      </c>
      <c r="C636" s="64">
        <v>38659</v>
      </c>
    </row>
    <row r="637" spans="1:3">
      <c r="A637" s="62" t="s">
        <v>72</v>
      </c>
      <c r="B637" s="63" t="s">
        <v>299</v>
      </c>
      <c r="C637" s="64">
        <v>37519</v>
      </c>
    </row>
    <row r="638" spans="1:3">
      <c r="A638" s="62" t="s">
        <v>72</v>
      </c>
      <c r="B638" s="63" t="s">
        <v>578</v>
      </c>
      <c r="C638" s="64">
        <v>37034</v>
      </c>
    </row>
    <row r="639" spans="1:3">
      <c r="A639" s="62" t="s">
        <v>72</v>
      </c>
      <c r="B639" s="63" t="s">
        <v>300</v>
      </c>
      <c r="C639" s="64">
        <v>27604</v>
      </c>
    </row>
    <row r="640" spans="1:3">
      <c r="A640" s="62" t="s">
        <v>72</v>
      </c>
      <c r="B640" s="63" t="s">
        <v>1054</v>
      </c>
      <c r="C640" s="64">
        <v>23696</v>
      </c>
    </row>
    <row r="641" spans="1:3">
      <c r="A641" s="62" t="s">
        <v>194</v>
      </c>
      <c r="B641" s="63" t="s">
        <v>834</v>
      </c>
      <c r="C641" s="64">
        <v>203279</v>
      </c>
    </row>
    <row r="642" spans="1:3">
      <c r="A642" s="62" t="s">
        <v>194</v>
      </c>
      <c r="B642" s="63" t="s">
        <v>193</v>
      </c>
      <c r="C642" s="64">
        <v>98778</v>
      </c>
    </row>
    <row r="643" spans="1:3">
      <c r="A643" s="62" t="s">
        <v>194</v>
      </c>
      <c r="B643" s="63" t="s">
        <v>771</v>
      </c>
      <c r="C643" s="64">
        <v>21668</v>
      </c>
    </row>
    <row r="644" spans="1:3">
      <c r="A644" s="62" t="s">
        <v>194</v>
      </c>
      <c r="B644" s="63" t="s">
        <v>678</v>
      </c>
      <c r="C644" s="64">
        <v>16324</v>
      </c>
    </row>
    <row r="645" spans="1:3">
      <c r="A645" s="62" t="s">
        <v>194</v>
      </c>
      <c r="B645" s="63" t="s">
        <v>762</v>
      </c>
      <c r="C645" s="64">
        <v>11603</v>
      </c>
    </row>
    <row r="646" spans="1:3">
      <c r="A646" s="62" t="s">
        <v>194</v>
      </c>
      <c r="B646" s="63" t="s">
        <v>801</v>
      </c>
      <c r="C646" s="64">
        <v>11195</v>
      </c>
    </row>
    <row r="647" spans="1:3">
      <c r="A647" s="62" t="s">
        <v>194</v>
      </c>
      <c r="B647" s="63" t="s">
        <v>820</v>
      </c>
      <c r="C647" s="64">
        <v>10608</v>
      </c>
    </row>
    <row r="648" spans="1:3">
      <c r="A648" s="62" t="s">
        <v>194</v>
      </c>
      <c r="B648" s="63" t="s">
        <v>317</v>
      </c>
      <c r="C648" s="64">
        <v>9061</v>
      </c>
    </row>
    <row r="649" spans="1:3">
      <c r="A649" s="62" t="s">
        <v>194</v>
      </c>
      <c r="B649" s="63" t="s">
        <v>724</v>
      </c>
      <c r="C649" s="64">
        <v>8119</v>
      </c>
    </row>
    <row r="650" spans="1:3">
      <c r="A650" s="62" t="s">
        <v>194</v>
      </c>
      <c r="B650" s="63" t="s">
        <v>889</v>
      </c>
      <c r="C650" s="64">
        <v>6375</v>
      </c>
    </row>
    <row r="651" spans="1:3">
      <c r="A651" s="62" t="s">
        <v>194</v>
      </c>
      <c r="B651" s="63" t="s">
        <v>841</v>
      </c>
      <c r="C651" s="64">
        <v>5826</v>
      </c>
    </row>
    <row r="652" spans="1:3">
      <c r="A652" s="62" t="s">
        <v>194</v>
      </c>
      <c r="B652" s="63" t="s">
        <v>837</v>
      </c>
      <c r="C652" s="64">
        <v>4619</v>
      </c>
    </row>
    <row r="653" spans="1:3">
      <c r="A653" s="62" t="s">
        <v>194</v>
      </c>
      <c r="B653" s="63" t="s">
        <v>263</v>
      </c>
      <c r="C653" s="64">
        <v>4379</v>
      </c>
    </row>
    <row r="654" spans="1:3">
      <c r="A654" s="62" t="s">
        <v>194</v>
      </c>
      <c r="B654" s="63" t="s">
        <v>720</v>
      </c>
      <c r="C654" s="64">
        <v>3695</v>
      </c>
    </row>
    <row r="655" spans="1:3">
      <c r="A655" s="62" t="s">
        <v>14</v>
      </c>
      <c r="B655" s="63" t="s">
        <v>606</v>
      </c>
      <c r="C655" s="64">
        <v>144249</v>
      </c>
    </row>
    <row r="656" spans="1:3">
      <c r="A656" s="62" t="s">
        <v>14</v>
      </c>
      <c r="B656" s="63" t="s">
        <v>13</v>
      </c>
      <c r="C656" s="64">
        <v>12237</v>
      </c>
    </row>
    <row r="657" spans="1:3">
      <c r="A657" s="62" t="s">
        <v>269</v>
      </c>
      <c r="B657" s="63" t="s">
        <v>268</v>
      </c>
      <c r="C657" s="64">
        <v>56933</v>
      </c>
    </row>
    <row r="658" spans="1:3" ht="30">
      <c r="A658" s="62" t="s">
        <v>10</v>
      </c>
      <c r="B658" s="63" t="s">
        <v>1049</v>
      </c>
      <c r="C658" s="64">
        <v>1062319</v>
      </c>
    </row>
    <row r="659" spans="1:3" ht="30">
      <c r="A659" s="62" t="s">
        <v>10</v>
      </c>
      <c r="B659" s="63" t="s">
        <v>955</v>
      </c>
      <c r="C659" s="64">
        <v>273486</v>
      </c>
    </row>
    <row r="660" spans="1:3" ht="30">
      <c r="A660" s="62" t="s">
        <v>10</v>
      </c>
      <c r="B660" s="63" t="s">
        <v>868</v>
      </c>
      <c r="C660" s="64">
        <v>156095</v>
      </c>
    </row>
    <row r="661" spans="1:3" ht="30">
      <c r="A661" s="62" t="s">
        <v>10</v>
      </c>
      <c r="B661" s="63" t="s">
        <v>689</v>
      </c>
      <c r="C661" s="64">
        <v>121733</v>
      </c>
    </row>
    <row r="662" spans="1:3" ht="30">
      <c r="A662" s="62" t="s">
        <v>10</v>
      </c>
      <c r="B662" s="63" t="s">
        <v>754</v>
      </c>
      <c r="C662" s="64">
        <v>109474</v>
      </c>
    </row>
    <row r="663" spans="1:3" ht="30">
      <c r="A663" s="62" t="s">
        <v>10</v>
      </c>
      <c r="B663" s="63" t="s">
        <v>132</v>
      </c>
      <c r="C663" s="64">
        <v>68806</v>
      </c>
    </row>
    <row r="664" spans="1:3" ht="30">
      <c r="A664" s="62" t="s">
        <v>10</v>
      </c>
      <c r="B664" s="63" t="s">
        <v>1013</v>
      </c>
      <c r="C664" s="64">
        <v>66836</v>
      </c>
    </row>
    <row r="665" spans="1:3" ht="30">
      <c r="A665" s="62" t="s">
        <v>10</v>
      </c>
      <c r="B665" s="63" t="s">
        <v>410</v>
      </c>
      <c r="C665" s="64">
        <v>66259</v>
      </c>
    </row>
    <row r="666" spans="1:3" ht="30">
      <c r="A666" s="62" t="s">
        <v>10</v>
      </c>
      <c r="B666" s="63" t="s">
        <v>548</v>
      </c>
      <c r="C666" s="64">
        <v>62851</v>
      </c>
    </row>
    <row r="667" spans="1:3" ht="30">
      <c r="A667" s="62" t="s">
        <v>10</v>
      </c>
      <c r="B667" s="63" t="s">
        <v>910</v>
      </c>
      <c r="C667" s="64">
        <v>62763</v>
      </c>
    </row>
    <row r="668" spans="1:3" ht="30">
      <c r="A668" s="62" t="s">
        <v>10</v>
      </c>
      <c r="B668" s="63" t="s">
        <v>632</v>
      </c>
      <c r="C668" s="64">
        <v>61390</v>
      </c>
    </row>
    <row r="669" spans="1:3" ht="30">
      <c r="A669" s="62" t="s">
        <v>10</v>
      </c>
      <c r="B669" s="63" t="s">
        <v>121</v>
      </c>
      <c r="C669" s="64">
        <v>60188</v>
      </c>
    </row>
    <row r="670" spans="1:3" ht="30">
      <c r="A670" s="62" t="s">
        <v>10</v>
      </c>
      <c r="B670" s="63" t="s">
        <v>146</v>
      </c>
      <c r="C670" s="64">
        <v>41635</v>
      </c>
    </row>
    <row r="671" spans="1:3" ht="30">
      <c r="A671" s="62" t="s">
        <v>10</v>
      </c>
      <c r="B671" s="63" t="s">
        <v>1051</v>
      </c>
      <c r="C671" s="64">
        <v>37788</v>
      </c>
    </row>
    <row r="672" spans="1:3" ht="30">
      <c r="A672" s="62" t="s">
        <v>10</v>
      </c>
      <c r="B672" s="63" t="s">
        <v>148</v>
      </c>
      <c r="C672" s="64">
        <v>34239</v>
      </c>
    </row>
    <row r="673" spans="1:3" ht="30">
      <c r="A673" s="62" t="s">
        <v>10</v>
      </c>
      <c r="B673" s="63" t="s">
        <v>330</v>
      </c>
      <c r="C673" s="64">
        <v>31274</v>
      </c>
    </row>
    <row r="674" spans="1:3" ht="30">
      <c r="A674" s="62" t="s">
        <v>10</v>
      </c>
      <c r="B674" s="63" t="s">
        <v>1144</v>
      </c>
      <c r="C674" s="64">
        <v>26924</v>
      </c>
    </row>
    <row r="675" spans="1:3" ht="30">
      <c r="A675" s="62" t="s">
        <v>10</v>
      </c>
      <c r="B675" s="63" t="s">
        <v>295</v>
      </c>
      <c r="C675" s="64">
        <v>24073</v>
      </c>
    </row>
    <row r="676" spans="1:3" ht="30">
      <c r="A676" s="62" t="s">
        <v>10</v>
      </c>
      <c r="B676" s="63" t="s">
        <v>97</v>
      </c>
      <c r="C676" s="64">
        <v>17710</v>
      </c>
    </row>
    <row r="677" spans="1:3" ht="30">
      <c r="A677" s="62" t="s">
        <v>10</v>
      </c>
      <c r="B677" s="63" t="s">
        <v>628</v>
      </c>
      <c r="C677" s="64">
        <v>17352</v>
      </c>
    </row>
    <row r="678" spans="1:3" ht="30">
      <c r="A678" s="62" t="s">
        <v>10</v>
      </c>
      <c r="B678" s="63" t="s">
        <v>9</v>
      </c>
      <c r="C678" s="64">
        <v>16370</v>
      </c>
    </row>
    <row r="679" spans="1:3">
      <c r="A679" s="62" t="s">
        <v>92</v>
      </c>
      <c r="B679" s="63" t="s">
        <v>1030</v>
      </c>
      <c r="C679" s="64">
        <v>404426</v>
      </c>
    </row>
    <row r="680" spans="1:3">
      <c r="A680" s="62" t="s">
        <v>92</v>
      </c>
      <c r="B680" s="63" t="s">
        <v>890</v>
      </c>
      <c r="C680" s="64">
        <v>24929</v>
      </c>
    </row>
    <row r="681" spans="1:3">
      <c r="A681" s="62" t="s">
        <v>92</v>
      </c>
      <c r="B681" s="63" t="s">
        <v>293</v>
      </c>
      <c r="C681" s="64">
        <v>24582</v>
      </c>
    </row>
    <row r="682" spans="1:3">
      <c r="A682" s="62" t="s">
        <v>92</v>
      </c>
      <c r="B682" s="63" t="s">
        <v>563</v>
      </c>
      <c r="C682" s="64">
        <v>20024</v>
      </c>
    </row>
    <row r="683" spans="1:3">
      <c r="A683" s="62" t="s">
        <v>92</v>
      </c>
      <c r="B683" s="63" t="s">
        <v>366</v>
      </c>
      <c r="C683" s="64">
        <v>11524</v>
      </c>
    </row>
    <row r="684" spans="1:3">
      <c r="A684" s="62" t="s">
        <v>92</v>
      </c>
      <c r="B684" s="63" t="s">
        <v>91</v>
      </c>
      <c r="C684" s="64">
        <v>4831</v>
      </c>
    </row>
    <row r="685" spans="1:3">
      <c r="A685" s="62" t="s">
        <v>187</v>
      </c>
      <c r="B685" s="63" t="s">
        <v>622</v>
      </c>
      <c r="C685" s="64">
        <v>572076</v>
      </c>
    </row>
    <row r="686" spans="1:3">
      <c r="A686" s="62" t="s">
        <v>187</v>
      </c>
      <c r="B686" s="63" t="s">
        <v>1063</v>
      </c>
      <c r="C686" s="64">
        <v>131187</v>
      </c>
    </row>
    <row r="687" spans="1:3">
      <c r="A687" s="62" t="s">
        <v>187</v>
      </c>
      <c r="B687" s="63" t="s">
        <v>306</v>
      </c>
      <c r="C687" s="64">
        <v>119200</v>
      </c>
    </row>
    <row r="688" spans="1:3">
      <c r="A688" s="62" t="s">
        <v>187</v>
      </c>
      <c r="B688" s="63" t="s">
        <v>450</v>
      </c>
      <c r="C688" s="64">
        <v>100129</v>
      </c>
    </row>
    <row r="689" spans="1:3">
      <c r="A689" s="62" t="s">
        <v>187</v>
      </c>
      <c r="B689" s="63" t="s">
        <v>186</v>
      </c>
      <c r="C689" s="64">
        <v>62623</v>
      </c>
    </row>
    <row r="690" spans="1:3">
      <c r="A690" s="62" t="s">
        <v>187</v>
      </c>
      <c r="B690" s="63" t="s">
        <v>396</v>
      </c>
      <c r="C690" s="64">
        <v>55646</v>
      </c>
    </row>
    <row r="691" spans="1:3">
      <c r="A691" s="62" t="s">
        <v>187</v>
      </c>
      <c r="B691" s="63" t="s">
        <v>461</v>
      </c>
      <c r="C691" s="64">
        <v>48984</v>
      </c>
    </row>
    <row r="692" spans="1:3">
      <c r="A692" s="62" t="s">
        <v>187</v>
      </c>
      <c r="B692" s="63" t="s">
        <v>460</v>
      </c>
      <c r="C692" s="64">
        <v>32988</v>
      </c>
    </row>
    <row r="693" spans="1:3">
      <c r="A693" s="62" t="s">
        <v>187</v>
      </c>
      <c r="B693" s="63" t="s">
        <v>296</v>
      </c>
      <c r="C693" s="64">
        <v>27923</v>
      </c>
    </row>
    <row r="694" spans="1:3">
      <c r="A694" s="62" t="s">
        <v>187</v>
      </c>
      <c r="B694" s="63" t="s">
        <v>1134</v>
      </c>
      <c r="C694" s="64">
        <v>10035</v>
      </c>
    </row>
    <row r="695" spans="1:3">
      <c r="A695" s="62" t="s">
        <v>438</v>
      </c>
      <c r="B695" s="63" t="s">
        <v>669</v>
      </c>
      <c r="C695" s="64">
        <v>93335</v>
      </c>
    </row>
    <row r="696" spans="1:3">
      <c r="A696" s="62" t="s">
        <v>438</v>
      </c>
      <c r="B696" s="63" t="s">
        <v>612</v>
      </c>
      <c r="C696" s="64">
        <v>31018</v>
      </c>
    </row>
    <row r="697" spans="1:3">
      <c r="A697" s="62" t="s">
        <v>438</v>
      </c>
      <c r="B697" s="63" t="s">
        <v>437</v>
      </c>
      <c r="C697" s="64">
        <v>30961</v>
      </c>
    </row>
    <row r="698" spans="1:3">
      <c r="A698" s="62" t="s">
        <v>438</v>
      </c>
      <c r="B698" s="63" t="s">
        <v>604</v>
      </c>
      <c r="C698" s="64">
        <v>2502</v>
      </c>
    </row>
    <row r="699" spans="1:3">
      <c r="A699" s="62" t="s">
        <v>275</v>
      </c>
      <c r="B699" s="63" t="s">
        <v>1127</v>
      </c>
      <c r="C699" s="64">
        <v>103749</v>
      </c>
    </row>
    <row r="700" spans="1:3">
      <c r="A700" s="62" t="s">
        <v>275</v>
      </c>
      <c r="B700" s="63" t="s">
        <v>566</v>
      </c>
      <c r="C700" s="64">
        <v>14323</v>
      </c>
    </row>
    <row r="701" spans="1:3">
      <c r="A701" s="62" t="s">
        <v>275</v>
      </c>
      <c r="B701" s="63" t="s">
        <v>274</v>
      </c>
      <c r="C701" s="64">
        <v>9565</v>
      </c>
    </row>
    <row r="702" spans="1:3">
      <c r="A702" s="62" t="s">
        <v>131</v>
      </c>
      <c r="B702" s="63" t="s">
        <v>796</v>
      </c>
      <c r="C702" s="64">
        <v>261987</v>
      </c>
    </row>
    <row r="703" spans="1:3">
      <c r="A703" s="62" t="s">
        <v>131</v>
      </c>
      <c r="B703" s="63" t="s">
        <v>501</v>
      </c>
      <c r="C703" s="64">
        <v>32987</v>
      </c>
    </row>
    <row r="704" spans="1:3">
      <c r="A704" s="62" t="s">
        <v>131</v>
      </c>
      <c r="B704" s="63" t="s">
        <v>897</v>
      </c>
      <c r="C704" s="64">
        <v>29631</v>
      </c>
    </row>
    <row r="705" spans="1:3">
      <c r="A705" s="62" t="s">
        <v>131</v>
      </c>
      <c r="B705" s="63" t="s">
        <v>513</v>
      </c>
      <c r="C705" s="64">
        <v>28436</v>
      </c>
    </row>
    <row r="706" spans="1:3">
      <c r="A706" s="62" t="s">
        <v>131</v>
      </c>
      <c r="B706" s="63" t="s">
        <v>936</v>
      </c>
      <c r="C706" s="64">
        <v>19235</v>
      </c>
    </row>
    <row r="707" spans="1:3">
      <c r="A707" s="62" t="s">
        <v>131</v>
      </c>
      <c r="B707" s="63" t="s">
        <v>625</v>
      </c>
      <c r="C707" s="64">
        <v>15533</v>
      </c>
    </row>
    <row r="708" spans="1:3">
      <c r="A708" s="62" t="s">
        <v>131</v>
      </c>
      <c r="B708" s="63" t="s">
        <v>458</v>
      </c>
      <c r="C708" s="64">
        <v>13051</v>
      </c>
    </row>
    <row r="709" spans="1:3">
      <c r="A709" s="62" t="s">
        <v>131</v>
      </c>
      <c r="B709" s="63" t="s">
        <v>804</v>
      </c>
      <c r="C709" s="64">
        <v>11429</v>
      </c>
    </row>
    <row r="710" spans="1:3">
      <c r="A710" s="62" t="s">
        <v>131</v>
      </c>
      <c r="B710" s="63" t="s">
        <v>130</v>
      </c>
      <c r="C710" s="64">
        <v>11217</v>
      </c>
    </row>
    <row r="711" spans="1:3">
      <c r="A711" s="62" t="s">
        <v>131</v>
      </c>
      <c r="B711" s="63" t="s">
        <v>964</v>
      </c>
      <c r="C711" s="64">
        <v>9766</v>
      </c>
    </row>
    <row r="712" spans="1:3">
      <c r="A712" s="62" t="s">
        <v>131</v>
      </c>
      <c r="B712" s="63" t="s">
        <v>836</v>
      </c>
      <c r="C712" s="64">
        <v>9698</v>
      </c>
    </row>
    <row r="713" spans="1:3">
      <c r="A713" s="62" t="s">
        <v>131</v>
      </c>
      <c r="B713" s="63" t="s">
        <v>758</v>
      </c>
      <c r="C713" s="64">
        <v>9056</v>
      </c>
    </row>
    <row r="714" spans="1:3">
      <c r="A714" s="62" t="s">
        <v>131</v>
      </c>
      <c r="B714" s="63" t="s">
        <v>570</v>
      </c>
      <c r="C714" s="64">
        <v>7813</v>
      </c>
    </row>
    <row r="715" spans="1:3">
      <c r="A715" s="62" t="s">
        <v>236</v>
      </c>
      <c r="B715" s="63" t="s">
        <v>973</v>
      </c>
      <c r="C715" s="64">
        <v>235006</v>
      </c>
    </row>
    <row r="716" spans="1:3">
      <c r="A716" s="62" t="s">
        <v>236</v>
      </c>
      <c r="B716" s="63" t="s">
        <v>1050</v>
      </c>
      <c r="C716" s="64">
        <v>99591</v>
      </c>
    </row>
    <row r="717" spans="1:3">
      <c r="A717" s="62" t="s">
        <v>236</v>
      </c>
      <c r="B717" s="63" t="s">
        <v>235</v>
      </c>
      <c r="C717" s="64">
        <v>70548</v>
      </c>
    </row>
    <row r="718" spans="1:3">
      <c r="A718" s="62" t="s">
        <v>236</v>
      </c>
      <c r="B718" s="63" t="s">
        <v>800</v>
      </c>
      <c r="C718" s="64">
        <v>43105</v>
      </c>
    </row>
    <row r="719" spans="1:3">
      <c r="A719" s="62" t="s">
        <v>236</v>
      </c>
      <c r="B719" s="63" t="s">
        <v>1038</v>
      </c>
      <c r="C719" s="64">
        <v>40827</v>
      </c>
    </row>
    <row r="720" spans="1:3">
      <c r="A720" s="62" t="s">
        <v>236</v>
      </c>
      <c r="B720" s="63" t="s">
        <v>401</v>
      </c>
      <c r="C720" s="64">
        <v>32080</v>
      </c>
    </row>
    <row r="721" spans="1:3">
      <c r="A721" s="62" t="s">
        <v>236</v>
      </c>
      <c r="B721" s="63" t="s">
        <v>941</v>
      </c>
      <c r="C721" s="64">
        <v>27757</v>
      </c>
    </row>
    <row r="722" spans="1:3">
      <c r="A722" s="62" t="s">
        <v>236</v>
      </c>
      <c r="B722" s="63" t="s">
        <v>340</v>
      </c>
      <c r="C722" s="64">
        <v>14570</v>
      </c>
    </row>
    <row r="723" spans="1:3">
      <c r="A723" s="62" t="s">
        <v>236</v>
      </c>
      <c r="B723" s="63" t="s">
        <v>243</v>
      </c>
      <c r="C723" s="64">
        <v>12356</v>
      </c>
    </row>
    <row r="724" spans="1:3">
      <c r="A724" s="62" t="s">
        <v>236</v>
      </c>
      <c r="B724" s="63" t="s">
        <v>637</v>
      </c>
      <c r="C724" s="64">
        <v>10730</v>
      </c>
    </row>
    <row r="725" spans="1:3">
      <c r="A725" s="62" t="s">
        <v>226</v>
      </c>
      <c r="B725" s="63" t="s">
        <v>411</v>
      </c>
      <c r="C725" s="64">
        <v>248782</v>
      </c>
    </row>
    <row r="726" spans="1:3">
      <c r="A726" s="62" t="s">
        <v>226</v>
      </c>
      <c r="B726" s="63" t="s">
        <v>225</v>
      </c>
      <c r="C726" s="64">
        <v>55659</v>
      </c>
    </row>
    <row r="727" spans="1:3">
      <c r="A727" s="62" t="s">
        <v>226</v>
      </c>
      <c r="B727" s="63" t="s">
        <v>491</v>
      </c>
      <c r="C727" s="64">
        <v>21257</v>
      </c>
    </row>
    <row r="728" spans="1:3">
      <c r="A728" s="62" t="s">
        <v>226</v>
      </c>
      <c r="B728" s="63" t="s">
        <v>374</v>
      </c>
      <c r="C728" s="64">
        <v>11946</v>
      </c>
    </row>
    <row r="729" spans="1:3">
      <c r="A729" s="62" t="s">
        <v>64</v>
      </c>
      <c r="B729" s="63" t="s">
        <v>874</v>
      </c>
      <c r="C729" s="64">
        <v>297415</v>
      </c>
    </row>
    <row r="730" spans="1:3">
      <c r="A730" s="62" t="s">
        <v>64</v>
      </c>
      <c r="B730" s="63" t="s">
        <v>862</v>
      </c>
      <c r="C730" s="64">
        <v>47523</v>
      </c>
    </row>
    <row r="731" spans="1:3">
      <c r="A731" s="62" t="s">
        <v>64</v>
      </c>
      <c r="B731" s="63" t="s">
        <v>486</v>
      </c>
      <c r="C731" s="64">
        <v>21307</v>
      </c>
    </row>
    <row r="732" spans="1:3">
      <c r="A732" s="62" t="s">
        <v>64</v>
      </c>
      <c r="B732" s="63" t="s">
        <v>530</v>
      </c>
      <c r="C732" s="64">
        <v>10151</v>
      </c>
    </row>
    <row r="733" spans="1:3">
      <c r="A733" s="62" t="s">
        <v>64</v>
      </c>
      <c r="B733" s="63" t="s">
        <v>63</v>
      </c>
      <c r="C733" s="64">
        <v>9400</v>
      </c>
    </row>
    <row r="734" spans="1:3">
      <c r="A734" s="62" t="s">
        <v>64</v>
      </c>
      <c r="B734" s="63" t="s">
        <v>400</v>
      </c>
      <c r="C734" s="64">
        <v>8687</v>
      </c>
    </row>
    <row r="735" spans="1:3">
      <c r="A735" s="62" t="s">
        <v>64</v>
      </c>
      <c r="B735" s="63" t="s">
        <v>991</v>
      </c>
      <c r="C735" s="64">
        <v>7243</v>
      </c>
    </row>
    <row r="736" spans="1:3" ht="30">
      <c r="A736" s="62" t="s">
        <v>28</v>
      </c>
      <c r="B736" s="63" t="s">
        <v>1142</v>
      </c>
      <c r="C736" s="64">
        <v>269601</v>
      </c>
    </row>
    <row r="737" spans="1:3" ht="30">
      <c r="A737" s="62" t="s">
        <v>28</v>
      </c>
      <c r="B737" s="63" t="s">
        <v>686</v>
      </c>
      <c r="C737" s="64">
        <v>61747</v>
      </c>
    </row>
    <row r="738" spans="1:3" ht="30">
      <c r="A738" s="62" t="s">
        <v>28</v>
      </c>
      <c r="B738" s="63" t="s">
        <v>642</v>
      </c>
      <c r="C738" s="64">
        <v>37188</v>
      </c>
    </row>
    <row r="739" spans="1:3" ht="30">
      <c r="A739" s="62" t="s">
        <v>28</v>
      </c>
      <c r="B739" s="63" t="s">
        <v>575</v>
      </c>
      <c r="C739" s="64">
        <v>24966</v>
      </c>
    </row>
    <row r="740" spans="1:3" ht="30">
      <c r="A740" s="62" t="s">
        <v>28</v>
      </c>
      <c r="B740" s="63" t="s">
        <v>27</v>
      </c>
      <c r="C740" s="64">
        <v>21275</v>
      </c>
    </row>
    <row r="741" spans="1:3" ht="30">
      <c r="A741" s="62" t="s">
        <v>28</v>
      </c>
      <c r="B741" s="63" t="s">
        <v>1026</v>
      </c>
      <c r="C741" s="64">
        <v>12613</v>
      </c>
    </row>
    <row r="742" spans="1:3" ht="30">
      <c r="A742" s="62" t="s">
        <v>28</v>
      </c>
      <c r="B742" s="63" t="s">
        <v>212</v>
      </c>
      <c r="C742" s="64">
        <v>10234</v>
      </c>
    </row>
    <row r="743" spans="1:3" ht="30">
      <c r="A743" s="62" t="s">
        <v>28</v>
      </c>
      <c r="B743" s="63" t="s">
        <v>741</v>
      </c>
      <c r="C743" s="64">
        <v>10157</v>
      </c>
    </row>
    <row r="744" spans="1:3" ht="30">
      <c r="A744" s="62" t="s">
        <v>28</v>
      </c>
      <c r="B744" s="63" t="s">
        <v>813</v>
      </c>
      <c r="C744" s="64">
        <v>9495</v>
      </c>
    </row>
    <row r="745" spans="1:3" ht="30">
      <c r="A745" s="62" t="s">
        <v>28</v>
      </c>
      <c r="B745" s="63" t="s">
        <v>756</v>
      </c>
      <c r="C745" s="64">
        <v>9494</v>
      </c>
    </row>
    <row r="746" spans="1:3" ht="30">
      <c r="A746" s="62" t="s">
        <v>28</v>
      </c>
      <c r="B746" s="63" t="s">
        <v>1002</v>
      </c>
      <c r="C746" s="64">
        <v>8057</v>
      </c>
    </row>
    <row r="747" spans="1:3" ht="30">
      <c r="A747" s="62" t="s">
        <v>28</v>
      </c>
      <c r="B747" s="63" t="s">
        <v>947</v>
      </c>
      <c r="C747" s="64">
        <v>3525</v>
      </c>
    </row>
    <row r="748" spans="1:3" ht="30">
      <c r="A748" s="62" t="s">
        <v>28</v>
      </c>
      <c r="B748" s="63" t="s">
        <v>208</v>
      </c>
      <c r="C748" s="64">
        <v>1311</v>
      </c>
    </row>
    <row r="749" spans="1:3">
      <c r="A749" s="63" t="s">
        <v>22</v>
      </c>
      <c r="B749" s="63" t="s">
        <v>219</v>
      </c>
      <c r="C749" s="64">
        <v>311693</v>
      </c>
    </row>
    <row r="750" spans="1:3">
      <c r="A750" s="63" t="s">
        <v>22</v>
      </c>
      <c r="B750" s="63" t="s">
        <v>650</v>
      </c>
      <c r="C750" s="64">
        <v>38768</v>
      </c>
    </row>
    <row r="751" spans="1:3">
      <c r="A751" s="63" t="s">
        <v>22</v>
      </c>
      <c r="B751" s="63" t="s">
        <v>140</v>
      </c>
      <c r="C751" s="64">
        <v>36728</v>
      </c>
    </row>
    <row r="752" spans="1:3">
      <c r="A752" s="63" t="s">
        <v>22</v>
      </c>
      <c r="B752" s="63" t="s">
        <v>21</v>
      </c>
      <c r="C752" s="64">
        <v>20949</v>
      </c>
    </row>
    <row r="753" spans="1:3">
      <c r="A753" s="63" t="s">
        <v>22</v>
      </c>
      <c r="B753" s="63" t="s">
        <v>65</v>
      </c>
      <c r="C753" s="64">
        <v>18774</v>
      </c>
    </row>
    <row r="754" spans="1:3">
      <c r="A754" s="63" t="s">
        <v>22</v>
      </c>
      <c r="B754" s="63" t="s">
        <v>311</v>
      </c>
      <c r="C754" s="64">
        <v>10856</v>
      </c>
    </row>
    <row r="755" spans="1:3">
      <c r="A755" s="62" t="s">
        <v>12</v>
      </c>
      <c r="B755" s="63" t="s">
        <v>413</v>
      </c>
      <c r="C755" s="64">
        <v>1143535</v>
      </c>
    </row>
    <row r="756" spans="1:3">
      <c r="A756" s="62" t="s">
        <v>12</v>
      </c>
      <c r="B756" s="63" t="s">
        <v>664</v>
      </c>
      <c r="C756" s="64">
        <v>513193</v>
      </c>
    </row>
    <row r="757" spans="1:3">
      <c r="A757" s="62" t="s">
        <v>12</v>
      </c>
      <c r="B757" s="63" t="s">
        <v>694</v>
      </c>
      <c r="C757" s="64">
        <v>234044</v>
      </c>
    </row>
    <row r="758" spans="1:3">
      <c r="A758" s="62" t="s">
        <v>12</v>
      </c>
      <c r="B758" s="63" t="s">
        <v>43</v>
      </c>
      <c r="C758" s="64">
        <v>146393</v>
      </c>
    </row>
    <row r="759" spans="1:3">
      <c r="A759" s="62" t="s">
        <v>12</v>
      </c>
      <c r="B759" s="63" t="s">
        <v>379</v>
      </c>
      <c r="C759" s="64">
        <v>97674</v>
      </c>
    </row>
    <row r="760" spans="1:3">
      <c r="A760" s="62" t="s">
        <v>12</v>
      </c>
      <c r="B760" s="63" t="s">
        <v>179</v>
      </c>
      <c r="C760" s="64">
        <v>89204</v>
      </c>
    </row>
    <row r="761" spans="1:3">
      <c r="A761" s="62" t="s">
        <v>12</v>
      </c>
      <c r="B761" s="63" t="s">
        <v>335</v>
      </c>
      <c r="C761" s="64">
        <v>70728</v>
      </c>
    </row>
    <row r="762" spans="1:3">
      <c r="A762" s="62" t="s">
        <v>12</v>
      </c>
      <c r="B762" s="63" t="s">
        <v>572</v>
      </c>
      <c r="C762" s="64">
        <v>64127</v>
      </c>
    </row>
    <row r="763" spans="1:3">
      <c r="A763" s="62" t="s">
        <v>12</v>
      </c>
      <c r="B763" s="63" t="s">
        <v>1092</v>
      </c>
      <c r="C763" s="64">
        <v>60755</v>
      </c>
    </row>
    <row r="764" spans="1:3">
      <c r="A764" s="62" t="s">
        <v>12</v>
      </c>
      <c r="B764" s="63" t="s">
        <v>365</v>
      </c>
      <c r="C764" s="64">
        <v>41803</v>
      </c>
    </row>
    <row r="765" spans="1:3">
      <c r="A765" s="62" t="s">
        <v>12</v>
      </c>
      <c r="B765" s="63" t="s">
        <v>15</v>
      </c>
      <c r="C765" s="64">
        <v>34853</v>
      </c>
    </row>
    <row r="766" spans="1:3">
      <c r="A766" s="62" t="s">
        <v>12</v>
      </c>
      <c r="B766" s="63" t="s">
        <v>739</v>
      </c>
      <c r="C766" s="64">
        <v>32601</v>
      </c>
    </row>
    <row r="767" spans="1:3">
      <c r="A767" s="62" t="s">
        <v>12</v>
      </c>
      <c r="B767" s="63" t="s">
        <v>93</v>
      </c>
      <c r="C767" s="64">
        <v>22109</v>
      </c>
    </row>
    <row r="768" spans="1:3">
      <c r="A768" s="62" t="s">
        <v>12</v>
      </c>
      <c r="B768" s="63" t="s">
        <v>633</v>
      </c>
      <c r="C768" s="64">
        <v>22075</v>
      </c>
    </row>
    <row r="769" spans="1:3">
      <c r="A769" s="62" t="s">
        <v>12</v>
      </c>
      <c r="B769" s="63" t="s">
        <v>183</v>
      </c>
      <c r="C769" s="64">
        <v>20352</v>
      </c>
    </row>
    <row r="770" spans="1:3">
      <c r="A770" s="62" t="s">
        <v>12</v>
      </c>
      <c r="B770" s="63" t="s">
        <v>11</v>
      </c>
      <c r="C770" s="64">
        <v>19300</v>
      </c>
    </row>
    <row r="771" spans="1:3" ht="16">
      <c r="A771" s="62" t="s">
        <v>12</v>
      </c>
      <c r="B771" s="63" t="s">
        <v>1161</v>
      </c>
      <c r="C771" s="64">
        <v>18114</v>
      </c>
    </row>
    <row r="772" spans="1:3">
      <c r="A772" s="62" t="s">
        <v>12</v>
      </c>
      <c r="B772" s="63" t="s">
        <v>634</v>
      </c>
      <c r="C772" s="64">
        <v>16476</v>
      </c>
    </row>
    <row r="773" spans="1:3">
      <c r="A773" s="62" t="s">
        <v>12</v>
      </c>
      <c r="B773" s="63" t="s">
        <v>616</v>
      </c>
      <c r="C773" s="64">
        <v>14435</v>
      </c>
    </row>
    <row r="774" spans="1:3">
      <c r="A774" s="62" t="s">
        <v>12</v>
      </c>
      <c r="B774" s="63" t="s">
        <v>994</v>
      </c>
      <c r="C774" s="64">
        <v>11596</v>
      </c>
    </row>
    <row r="775" spans="1:3">
      <c r="A775" s="62" t="s">
        <v>12</v>
      </c>
      <c r="B775" s="63" t="s">
        <v>161</v>
      </c>
      <c r="C775" s="64">
        <v>8650</v>
      </c>
    </row>
    <row r="776" spans="1:3" ht="16">
      <c r="A776" s="62" t="s">
        <v>12</v>
      </c>
      <c r="B776" s="63" t="s">
        <v>1162</v>
      </c>
      <c r="C776" s="64">
        <v>7735</v>
      </c>
    </row>
    <row r="777" spans="1:3">
      <c r="A777" s="62" t="s">
        <v>19</v>
      </c>
      <c r="B777" s="63" t="s">
        <v>561</v>
      </c>
      <c r="C777" s="64">
        <v>109918</v>
      </c>
    </row>
    <row r="778" spans="1:3">
      <c r="A778" s="62" t="s">
        <v>19</v>
      </c>
      <c r="B778" s="63" t="s">
        <v>18</v>
      </c>
      <c r="C778" s="64">
        <v>13468</v>
      </c>
    </row>
    <row r="779" spans="1:3">
      <c r="A779" s="62" t="s">
        <v>19</v>
      </c>
      <c r="B779" s="63" t="s">
        <v>1099</v>
      </c>
      <c r="C779" s="64">
        <v>10956</v>
      </c>
    </row>
    <row r="780" spans="1:3">
      <c r="A780" s="62" t="s">
        <v>19</v>
      </c>
      <c r="B780" s="63" t="s">
        <v>1072</v>
      </c>
      <c r="C780" s="64">
        <v>9035</v>
      </c>
    </row>
    <row r="781" spans="1:3">
      <c r="A781" s="62" t="s">
        <v>19</v>
      </c>
      <c r="B781" s="63" t="s">
        <v>1016</v>
      </c>
      <c r="C781" s="64">
        <v>4981</v>
      </c>
    </row>
    <row r="782" spans="1:3">
      <c r="A782" s="62" t="s">
        <v>3</v>
      </c>
      <c r="B782" s="63" t="s">
        <v>4</v>
      </c>
      <c r="C782" s="64">
        <v>165214</v>
      </c>
    </row>
    <row r="783" spans="1:3">
      <c r="A783" s="62" t="s">
        <v>3</v>
      </c>
      <c r="B783" s="63" t="s">
        <v>1088</v>
      </c>
      <c r="C783" s="64">
        <v>72147</v>
      </c>
    </row>
    <row r="784" spans="1:3">
      <c r="A784" s="62" t="s">
        <v>3</v>
      </c>
      <c r="B784" s="63" t="s">
        <v>881</v>
      </c>
      <c r="C784" s="64">
        <v>49887</v>
      </c>
    </row>
    <row r="785" spans="1:3">
      <c r="A785" s="62" t="s">
        <v>3</v>
      </c>
      <c r="B785" s="63" t="s">
        <v>2</v>
      </c>
      <c r="C785" s="64">
        <v>17115</v>
      </c>
    </row>
    <row r="786" spans="1:3">
      <c r="A786" s="62" t="s">
        <v>3</v>
      </c>
      <c r="B786" s="63" t="s">
        <v>935</v>
      </c>
      <c r="C786" s="64">
        <v>12143</v>
      </c>
    </row>
    <row r="787" spans="1:3">
      <c r="A787" s="62" t="s">
        <v>17</v>
      </c>
      <c r="B787" s="63" t="s">
        <v>856</v>
      </c>
      <c r="C787" s="64">
        <v>1089261</v>
      </c>
    </row>
    <row r="788" spans="1:3">
      <c r="A788" s="62" t="s">
        <v>17</v>
      </c>
      <c r="B788" s="63" t="s">
        <v>978</v>
      </c>
      <c r="C788" s="64">
        <v>257681</v>
      </c>
    </row>
    <row r="789" spans="1:3">
      <c r="A789" s="62" t="s">
        <v>17</v>
      </c>
      <c r="B789" s="63" t="s">
        <v>1106</v>
      </c>
      <c r="C789" s="64">
        <v>239987</v>
      </c>
    </row>
    <row r="790" spans="1:3">
      <c r="A790" s="62" t="s">
        <v>17</v>
      </c>
      <c r="B790" s="63" t="s">
        <v>223</v>
      </c>
      <c r="C790" s="64">
        <v>170841</v>
      </c>
    </row>
    <row r="791" spans="1:3">
      <c r="A791" s="62" t="s">
        <v>17</v>
      </c>
      <c r="B791" s="63" t="s">
        <v>731</v>
      </c>
      <c r="C791" s="64">
        <v>168746</v>
      </c>
    </row>
    <row r="792" spans="1:3">
      <c r="A792" s="62" t="s">
        <v>17</v>
      </c>
      <c r="B792" s="63" t="s">
        <v>115</v>
      </c>
      <c r="C792" s="64">
        <v>111843</v>
      </c>
    </row>
    <row r="793" spans="1:3">
      <c r="A793" s="62" t="s">
        <v>17</v>
      </c>
      <c r="B793" s="63" t="s">
        <v>732</v>
      </c>
      <c r="C793" s="64">
        <v>111075</v>
      </c>
    </row>
    <row r="794" spans="1:3">
      <c r="A794" s="62" t="s">
        <v>17</v>
      </c>
      <c r="B794" s="63" t="s">
        <v>426</v>
      </c>
      <c r="C794" s="64">
        <v>95296</v>
      </c>
    </row>
    <row r="795" spans="1:3">
      <c r="A795" s="62" t="s">
        <v>17</v>
      </c>
      <c r="B795" s="63" t="s">
        <v>16</v>
      </c>
      <c r="C795" s="64">
        <v>82937</v>
      </c>
    </row>
    <row r="796" spans="1:3">
      <c r="A796" s="62" t="s">
        <v>17</v>
      </c>
      <c r="B796" s="63" t="s">
        <v>289</v>
      </c>
      <c r="C796" s="64">
        <v>67278</v>
      </c>
    </row>
    <row r="797" spans="1:3">
      <c r="A797" s="62" t="s">
        <v>17</v>
      </c>
      <c r="B797" s="63" t="s">
        <v>871</v>
      </c>
      <c r="C797" s="64">
        <v>61316</v>
      </c>
    </row>
    <row r="798" spans="1:3">
      <c r="A798" s="62" t="s">
        <v>17</v>
      </c>
      <c r="B798" s="63" t="s">
        <v>322</v>
      </c>
      <c r="C798" s="64">
        <v>50098</v>
      </c>
    </row>
    <row r="799" spans="1:3">
      <c r="A799" s="62" t="s">
        <v>17</v>
      </c>
      <c r="B799" s="63" t="s">
        <v>117</v>
      </c>
      <c r="C799" s="64">
        <v>43651</v>
      </c>
    </row>
    <row r="800" spans="1:3">
      <c r="A800" s="62" t="s">
        <v>17</v>
      </c>
      <c r="B800" s="63" t="s">
        <v>20</v>
      </c>
      <c r="C800" s="64">
        <v>41969</v>
      </c>
    </row>
    <row r="801" spans="1:3">
      <c r="A801" s="62" t="s">
        <v>17</v>
      </c>
      <c r="B801" s="63" t="s">
        <v>536</v>
      </c>
      <c r="C801" s="64">
        <v>40866</v>
      </c>
    </row>
    <row r="802" spans="1:3">
      <c r="A802" s="62" t="s">
        <v>17</v>
      </c>
      <c r="B802" s="63" t="s">
        <v>638</v>
      </c>
      <c r="C802" s="64">
        <v>36499</v>
      </c>
    </row>
    <row r="803" spans="1:3">
      <c r="A803" s="62" t="s">
        <v>17</v>
      </c>
      <c r="B803" s="63" t="s">
        <v>652</v>
      </c>
      <c r="C803" s="64">
        <v>27642</v>
      </c>
    </row>
    <row r="804" spans="1:3">
      <c r="A804" s="62" t="s">
        <v>17</v>
      </c>
      <c r="B804" s="63" t="s">
        <v>381</v>
      </c>
      <c r="C804" s="64">
        <v>26842</v>
      </c>
    </row>
    <row r="805" spans="1:3">
      <c r="A805" s="62" t="s">
        <v>17</v>
      </c>
      <c r="B805" s="63" t="s">
        <v>900</v>
      </c>
      <c r="C805" s="64">
        <v>23884</v>
      </c>
    </row>
    <row r="806" spans="1:3">
      <c r="A806" s="62" t="s">
        <v>17</v>
      </c>
      <c r="B806" s="63" t="s">
        <v>376</v>
      </c>
      <c r="C806" s="64">
        <v>22411</v>
      </c>
    </row>
    <row r="807" spans="1:3">
      <c r="A807" s="62" t="s">
        <v>17</v>
      </c>
      <c r="B807" s="63" t="s">
        <v>831</v>
      </c>
      <c r="C807" s="64">
        <v>20267</v>
      </c>
    </row>
    <row r="808" spans="1:3">
      <c r="A808" s="62" t="s">
        <v>17</v>
      </c>
      <c r="B808" s="63" t="s">
        <v>503</v>
      </c>
      <c r="C808" s="64">
        <v>17926</v>
      </c>
    </row>
    <row r="809" spans="1:3">
      <c r="A809" s="62" t="s">
        <v>17</v>
      </c>
      <c r="B809" s="63" t="s">
        <v>1071</v>
      </c>
      <c r="C809" s="64">
        <v>15028</v>
      </c>
    </row>
    <row r="810" spans="1:3">
      <c r="A810" s="62" t="s">
        <v>448</v>
      </c>
      <c r="B810" s="63" t="s">
        <v>867</v>
      </c>
      <c r="C810" s="64">
        <v>524927</v>
      </c>
    </row>
    <row r="811" spans="1:3">
      <c r="A811" s="62" t="s">
        <v>448</v>
      </c>
      <c r="B811" s="63" t="s">
        <v>447</v>
      </c>
      <c r="C811" s="64">
        <v>33491</v>
      </c>
    </row>
    <row r="812" spans="1:3">
      <c r="A812" s="62" t="s">
        <v>448</v>
      </c>
      <c r="B812" s="63" t="s">
        <v>913</v>
      </c>
      <c r="C812" s="64">
        <v>30376</v>
      </c>
    </row>
    <row r="813" spans="1:3">
      <c r="A813" s="62" t="s">
        <v>448</v>
      </c>
      <c r="B813" s="63" t="s">
        <v>878</v>
      </c>
      <c r="C813" s="64">
        <v>28118</v>
      </c>
    </row>
    <row r="814" spans="1:3">
      <c r="A814" s="62" t="s">
        <v>448</v>
      </c>
      <c r="B814" s="63" t="s">
        <v>866</v>
      </c>
      <c r="C814" s="64">
        <v>21674</v>
      </c>
    </row>
    <row r="815" spans="1:3">
      <c r="A815" s="62" t="s">
        <v>448</v>
      </c>
      <c r="B815" s="63" t="s">
        <v>717</v>
      </c>
      <c r="C815" s="64">
        <v>19309</v>
      </c>
    </row>
    <row r="816" spans="1:3">
      <c r="A816" s="62" t="s">
        <v>448</v>
      </c>
      <c r="B816" s="63" t="s">
        <v>864</v>
      </c>
      <c r="C816" s="64">
        <v>18380</v>
      </c>
    </row>
    <row r="817" spans="1:3">
      <c r="A817" s="62" t="s">
        <v>448</v>
      </c>
      <c r="B817" s="63" t="s">
        <v>505</v>
      </c>
      <c r="C817" s="64">
        <v>12658</v>
      </c>
    </row>
    <row r="818" spans="1:3">
      <c r="A818" s="62" t="s">
        <v>448</v>
      </c>
      <c r="B818" s="63" t="s">
        <v>643</v>
      </c>
      <c r="C818" s="64">
        <v>11784</v>
      </c>
    </row>
    <row r="819" spans="1:3">
      <c r="A819" s="62" t="s">
        <v>448</v>
      </c>
      <c r="B819" s="63" t="s">
        <v>946</v>
      </c>
      <c r="C819" s="64">
        <v>7745</v>
      </c>
    </row>
    <row r="820" spans="1:3">
      <c r="A820" s="62" t="s">
        <v>448</v>
      </c>
      <c r="B820" s="63" t="s">
        <v>1108</v>
      </c>
      <c r="C820" s="64">
        <v>6561</v>
      </c>
    </row>
    <row r="821" spans="1:3">
      <c r="A821" s="62" t="s">
        <v>448</v>
      </c>
      <c r="B821" s="63" t="s">
        <v>944</v>
      </c>
      <c r="C821" s="64">
        <v>5916</v>
      </c>
    </row>
    <row r="822" spans="1:3">
      <c r="A822" s="62" t="s">
        <v>353</v>
      </c>
      <c r="B822" s="63" t="s">
        <v>872</v>
      </c>
      <c r="C822" s="64">
        <v>1164685</v>
      </c>
    </row>
    <row r="823" spans="1:3">
      <c r="A823" s="62" t="s">
        <v>353</v>
      </c>
      <c r="B823" s="63" t="s">
        <v>1000</v>
      </c>
      <c r="C823" s="64">
        <v>719632</v>
      </c>
    </row>
    <row r="824" spans="1:3">
      <c r="A824" s="62" t="s">
        <v>353</v>
      </c>
      <c r="B824" s="63" t="s">
        <v>972</v>
      </c>
      <c r="C824" s="64">
        <v>178750</v>
      </c>
    </row>
    <row r="825" spans="1:3">
      <c r="A825" s="62" t="s">
        <v>353</v>
      </c>
      <c r="B825" s="63" t="s">
        <v>716</v>
      </c>
      <c r="C825" s="64">
        <v>108438</v>
      </c>
    </row>
    <row r="826" spans="1:3">
      <c r="A826" s="62" t="s">
        <v>353</v>
      </c>
      <c r="B826" s="63" t="s">
        <v>1074</v>
      </c>
      <c r="C826" s="64">
        <v>72692</v>
      </c>
    </row>
    <row r="827" spans="1:3">
      <c r="A827" s="62" t="s">
        <v>353</v>
      </c>
      <c r="B827" s="63" t="s">
        <v>352</v>
      </c>
      <c r="C827" s="64">
        <v>55565</v>
      </c>
    </row>
    <row r="828" spans="1:3">
      <c r="A828" s="62" t="s">
        <v>353</v>
      </c>
      <c r="B828" s="63" t="s">
        <v>775</v>
      </c>
      <c r="C828" s="64">
        <v>48356</v>
      </c>
    </row>
    <row r="829" spans="1:3">
      <c r="A829" s="62" t="s">
        <v>353</v>
      </c>
      <c r="B829" s="63" t="s">
        <v>465</v>
      </c>
      <c r="C829" s="64">
        <v>34491</v>
      </c>
    </row>
    <row r="830" spans="1:3">
      <c r="A830" s="62" t="s">
        <v>353</v>
      </c>
      <c r="B830" s="63" t="s">
        <v>821</v>
      </c>
      <c r="C830" s="64">
        <v>28169</v>
      </c>
    </row>
    <row r="831" spans="1:3">
      <c r="A831" s="62" t="s">
        <v>353</v>
      </c>
      <c r="B831" s="63" t="s">
        <v>753</v>
      </c>
      <c r="C831" s="64">
        <v>27244</v>
      </c>
    </row>
    <row r="832" spans="1:3">
      <c r="A832" s="62" t="s">
        <v>353</v>
      </c>
      <c r="B832" s="63" t="s">
        <v>688</v>
      </c>
      <c r="C832" s="64">
        <v>19254</v>
      </c>
    </row>
    <row r="833" spans="1:3">
      <c r="A833" s="62" t="s">
        <v>69</v>
      </c>
      <c r="B833" s="63" t="s">
        <v>876</v>
      </c>
      <c r="C833" s="64">
        <v>837900</v>
      </c>
    </row>
    <row r="834" spans="1:3">
      <c r="A834" s="62" t="s">
        <v>69</v>
      </c>
      <c r="B834" s="63" t="s">
        <v>1128</v>
      </c>
      <c r="C834" s="64">
        <v>202419</v>
      </c>
    </row>
    <row r="835" spans="1:3">
      <c r="A835" s="62" t="s">
        <v>69</v>
      </c>
      <c r="B835" s="63" t="s">
        <v>103</v>
      </c>
      <c r="C835" s="64">
        <v>199690</v>
      </c>
    </row>
    <row r="836" spans="1:3">
      <c r="A836" s="62" t="s">
        <v>69</v>
      </c>
      <c r="B836" s="63" t="s">
        <v>106</v>
      </c>
      <c r="C836" s="64">
        <v>82227</v>
      </c>
    </row>
    <row r="837" spans="1:3">
      <c r="A837" s="62" t="s">
        <v>69</v>
      </c>
      <c r="B837" s="63" t="s">
        <v>234</v>
      </c>
      <c r="C837" s="64">
        <v>66508</v>
      </c>
    </row>
    <row r="838" spans="1:3">
      <c r="A838" s="62" t="s">
        <v>69</v>
      </c>
      <c r="B838" s="63" t="s">
        <v>835</v>
      </c>
      <c r="C838" s="64">
        <v>41707</v>
      </c>
    </row>
    <row r="839" spans="1:3">
      <c r="A839" s="62" t="s">
        <v>69</v>
      </c>
      <c r="B839" s="63" t="s">
        <v>858</v>
      </c>
      <c r="C839" s="64">
        <v>41289</v>
      </c>
    </row>
    <row r="840" spans="1:3">
      <c r="A840" s="62" t="s">
        <v>69</v>
      </c>
      <c r="B840" s="63" t="s">
        <v>621</v>
      </c>
      <c r="C840" s="64">
        <v>31531</v>
      </c>
    </row>
    <row r="841" spans="1:3">
      <c r="A841" s="62" t="s">
        <v>69</v>
      </c>
      <c r="B841" s="63" t="s">
        <v>794</v>
      </c>
      <c r="C841" s="64">
        <v>31160</v>
      </c>
    </row>
    <row r="842" spans="1:3">
      <c r="A842" s="62" t="s">
        <v>69</v>
      </c>
      <c r="B842" s="63" t="s">
        <v>84</v>
      </c>
      <c r="C842" s="64">
        <v>25624</v>
      </c>
    </row>
    <row r="843" spans="1:3">
      <c r="A843" s="62" t="s">
        <v>69</v>
      </c>
      <c r="B843" s="63" t="s">
        <v>522</v>
      </c>
      <c r="C843" s="64">
        <v>24364</v>
      </c>
    </row>
    <row r="844" spans="1:3">
      <c r="A844" s="62" t="s">
        <v>69</v>
      </c>
      <c r="B844" s="63" t="s">
        <v>343</v>
      </c>
      <c r="C844" s="64">
        <v>21448</v>
      </c>
    </row>
    <row r="845" spans="1:3">
      <c r="A845" s="62" t="s">
        <v>69</v>
      </c>
      <c r="B845" s="63" t="s">
        <v>726</v>
      </c>
      <c r="C845" s="64">
        <v>17011</v>
      </c>
    </row>
    <row r="846" spans="1:3">
      <c r="A846" s="62" t="s">
        <v>69</v>
      </c>
      <c r="B846" s="63" t="s">
        <v>418</v>
      </c>
      <c r="C846" s="64">
        <v>16441</v>
      </c>
    </row>
    <row r="847" spans="1:3">
      <c r="A847" s="62" t="s">
        <v>69</v>
      </c>
      <c r="B847" s="63" t="s">
        <v>535</v>
      </c>
      <c r="C847" s="64">
        <v>14416</v>
      </c>
    </row>
    <row r="848" spans="1:3">
      <c r="A848" s="62" t="s">
        <v>69</v>
      </c>
      <c r="B848" s="63" t="s">
        <v>1064</v>
      </c>
      <c r="C848" s="64">
        <v>13094</v>
      </c>
    </row>
    <row r="849" spans="1:3">
      <c r="A849" s="62" t="s">
        <v>69</v>
      </c>
      <c r="B849" s="63" t="s">
        <v>68</v>
      </c>
      <c r="C849" s="64">
        <v>12845</v>
      </c>
    </row>
    <row r="850" spans="1:3">
      <c r="A850" s="62" t="s">
        <v>69</v>
      </c>
      <c r="B850" s="63" t="s">
        <v>1114</v>
      </c>
      <c r="C850" s="64">
        <v>6067</v>
      </c>
    </row>
    <row r="851" spans="1:3">
      <c r="A851" s="62" t="s">
        <v>36</v>
      </c>
      <c r="B851" s="63" t="s">
        <v>1133</v>
      </c>
      <c r="C851" s="64">
        <v>181728</v>
      </c>
    </row>
    <row r="852" spans="1:3">
      <c r="A852" s="62" t="s">
        <v>36</v>
      </c>
      <c r="B852" s="63" t="s">
        <v>510</v>
      </c>
      <c r="C852" s="64">
        <v>33526</v>
      </c>
    </row>
    <row r="853" spans="1:3">
      <c r="A853" s="62" t="s">
        <v>36</v>
      </c>
      <c r="B853" s="63" t="s">
        <v>1068</v>
      </c>
      <c r="C853" s="64">
        <v>30937</v>
      </c>
    </row>
    <row r="854" spans="1:3">
      <c r="A854" s="62" t="s">
        <v>36</v>
      </c>
      <c r="B854" s="63" t="s">
        <v>776</v>
      </c>
      <c r="C854" s="64">
        <v>23008</v>
      </c>
    </row>
    <row r="855" spans="1:3">
      <c r="A855" s="62" t="s">
        <v>36</v>
      </c>
      <c r="B855" s="63" t="s">
        <v>819</v>
      </c>
      <c r="C855" s="64">
        <v>16120</v>
      </c>
    </row>
    <row r="856" spans="1:3">
      <c r="A856" s="62" t="s">
        <v>36</v>
      </c>
      <c r="B856" s="63" t="s">
        <v>320</v>
      </c>
      <c r="C856" s="64">
        <v>12200</v>
      </c>
    </row>
    <row r="857" spans="1:3">
      <c r="A857" s="62" t="s">
        <v>36</v>
      </c>
      <c r="B857" s="63" t="s">
        <v>679</v>
      </c>
      <c r="C857" s="64">
        <v>11682</v>
      </c>
    </row>
    <row r="858" spans="1:3">
      <c r="A858" s="62" t="s">
        <v>36</v>
      </c>
      <c r="B858" s="63" t="s">
        <v>35</v>
      </c>
      <c r="C858" s="64">
        <v>10613</v>
      </c>
    </row>
    <row r="859" spans="1:3">
      <c r="A859" s="62" t="s">
        <v>36</v>
      </c>
      <c r="B859" s="63" t="s">
        <v>1024</v>
      </c>
      <c r="C859" s="64">
        <v>10381</v>
      </c>
    </row>
    <row r="860" spans="1:3">
      <c r="A860" s="62" t="s">
        <v>36</v>
      </c>
      <c r="B860" s="63" t="s">
        <v>54</v>
      </c>
      <c r="C860" s="64">
        <v>9115</v>
      </c>
    </row>
    <row r="861" spans="1:3">
      <c r="A861" s="62" t="s">
        <v>36</v>
      </c>
      <c r="B861" s="63" t="s">
        <v>1105</v>
      </c>
      <c r="C861" s="64">
        <v>8382</v>
      </c>
    </row>
    <row r="862" spans="1:3">
      <c r="A862" s="62" t="s">
        <v>36</v>
      </c>
      <c r="B862" s="63" t="s">
        <v>608</v>
      </c>
      <c r="C862" s="64">
        <v>6705</v>
      </c>
    </row>
    <row r="863" spans="1:3">
      <c r="A863" s="62" t="s">
        <v>36</v>
      </c>
      <c r="B863" s="63" t="s">
        <v>1001</v>
      </c>
      <c r="C863" s="64">
        <v>4541</v>
      </c>
    </row>
    <row r="864" spans="1:3">
      <c r="A864" s="62" t="s">
        <v>36</v>
      </c>
      <c r="B864" s="63" t="s">
        <v>892</v>
      </c>
      <c r="C864" s="64">
        <v>2536</v>
      </c>
    </row>
    <row r="865" spans="1:4">
      <c r="A865" s="62" t="s">
        <v>36</v>
      </c>
      <c r="B865" s="63" t="s">
        <v>553</v>
      </c>
      <c r="C865" s="64">
        <v>2070</v>
      </c>
    </row>
    <row r="866" spans="1:4">
      <c r="A866" s="62" t="s">
        <v>24</v>
      </c>
      <c r="B866" s="63" t="s">
        <v>334</v>
      </c>
      <c r="C866" s="64">
        <v>1349772</v>
      </c>
      <c r="D866" s="78">
        <v>1</v>
      </c>
    </row>
    <row r="867" spans="1:4">
      <c r="A867" s="62" t="s">
        <v>24</v>
      </c>
      <c r="B867" s="63" t="s">
        <v>699</v>
      </c>
      <c r="C867" s="64">
        <v>361811</v>
      </c>
      <c r="D867" s="78">
        <v>1</v>
      </c>
    </row>
    <row r="868" spans="1:4">
      <c r="A868" s="62" t="s">
        <v>24</v>
      </c>
      <c r="B868" s="63" t="s">
        <v>425</v>
      </c>
      <c r="C868" s="64">
        <v>174689</v>
      </c>
      <c r="D868" s="78"/>
    </row>
    <row r="869" spans="1:4">
      <c r="A869" s="62" t="s">
        <v>24</v>
      </c>
      <c r="B869" s="63" t="s">
        <v>787</v>
      </c>
      <c r="C869" s="64">
        <v>124528</v>
      </c>
      <c r="D869" s="78"/>
    </row>
    <row r="870" spans="1:4">
      <c r="A870" s="62" t="s">
        <v>24</v>
      </c>
      <c r="B870" s="63" t="s">
        <v>907</v>
      </c>
      <c r="C870" s="64">
        <v>99373</v>
      </c>
      <c r="D870" s="78"/>
    </row>
    <row r="871" spans="1:4">
      <c r="A871" s="62" t="s">
        <v>24</v>
      </c>
      <c r="B871" s="63" t="s">
        <v>728</v>
      </c>
      <c r="C871" s="64">
        <v>85522</v>
      </c>
      <c r="D871" s="78"/>
    </row>
    <row r="872" spans="1:4">
      <c r="A872" s="62" t="s">
        <v>24</v>
      </c>
      <c r="B872" s="63" t="s">
        <v>79</v>
      </c>
      <c r="C872" s="64">
        <v>68893</v>
      </c>
      <c r="D872" s="78"/>
    </row>
    <row r="873" spans="1:4">
      <c r="A873" s="62" t="s">
        <v>24</v>
      </c>
      <c r="B873" s="63" t="s">
        <v>814</v>
      </c>
      <c r="C873" s="64">
        <v>64220</v>
      </c>
      <c r="D873" s="78"/>
    </row>
    <row r="874" spans="1:4">
      <c r="A874" s="62" t="s">
        <v>24</v>
      </c>
      <c r="B874" s="63" t="s">
        <v>848</v>
      </c>
      <c r="C874" s="64">
        <v>61875</v>
      </c>
      <c r="D874" s="78"/>
    </row>
    <row r="875" spans="1:4">
      <c r="A875" s="62" t="s">
        <v>24</v>
      </c>
      <c r="B875" s="63" t="s">
        <v>204</v>
      </c>
      <c r="C875" s="64">
        <v>59749</v>
      </c>
      <c r="D875" s="78"/>
    </row>
    <row r="876" spans="1:4">
      <c r="A876" s="62" t="s">
        <v>24</v>
      </c>
      <c r="B876" s="63" t="s">
        <v>531</v>
      </c>
      <c r="C876" s="64">
        <v>59633</v>
      </c>
      <c r="D876" s="78"/>
    </row>
    <row r="877" spans="1:4">
      <c r="A877" s="63" t="s">
        <v>24</v>
      </c>
      <c r="B877" s="63" t="s">
        <v>139</v>
      </c>
      <c r="C877" s="64">
        <v>51651</v>
      </c>
      <c r="D877" s="78"/>
    </row>
    <row r="878" spans="1:4">
      <c r="A878" s="62" t="s">
        <v>24</v>
      </c>
      <c r="B878" s="63" t="s">
        <v>577</v>
      </c>
      <c r="C878" s="64">
        <v>50363</v>
      </c>
      <c r="D878" s="78"/>
    </row>
    <row r="879" spans="1:4">
      <c r="A879" s="62" t="s">
        <v>24</v>
      </c>
      <c r="B879" s="63" t="s">
        <v>205</v>
      </c>
      <c r="C879" s="64">
        <v>46221</v>
      </c>
      <c r="D879" s="78"/>
    </row>
    <row r="880" spans="1:4">
      <c r="A880" s="62" t="s">
        <v>24</v>
      </c>
      <c r="B880" s="63" t="s">
        <v>453</v>
      </c>
      <c r="C880" s="64">
        <v>41426</v>
      </c>
      <c r="D880" s="78"/>
    </row>
    <row r="881" spans="1:4">
      <c r="A881" s="62" t="s">
        <v>24</v>
      </c>
      <c r="B881" s="63" t="s">
        <v>533</v>
      </c>
      <c r="C881" s="64">
        <v>39765</v>
      </c>
      <c r="D881" s="78"/>
    </row>
    <row r="882" spans="1:4">
      <c r="A882" s="62" t="s">
        <v>24</v>
      </c>
      <c r="B882" s="63" t="s">
        <v>403</v>
      </c>
      <c r="C882" s="64">
        <v>38357</v>
      </c>
      <c r="D882" s="78"/>
    </row>
    <row r="883" spans="1:4">
      <c r="A883" s="62" t="s">
        <v>24</v>
      </c>
      <c r="B883" s="63" t="s">
        <v>849</v>
      </c>
      <c r="C883" s="64">
        <v>38215</v>
      </c>
      <c r="D883" s="78"/>
    </row>
    <row r="884" spans="1:4">
      <c r="A884" s="62" t="s">
        <v>24</v>
      </c>
      <c r="B884" s="63" t="s">
        <v>23</v>
      </c>
      <c r="C884" s="64">
        <v>38192</v>
      </c>
      <c r="D884" s="78"/>
    </row>
    <row r="885" spans="1:4">
      <c r="A885" s="62" t="s">
        <v>24</v>
      </c>
      <c r="B885" s="63" t="s">
        <v>977</v>
      </c>
      <c r="C885" s="64">
        <v>35421</v>
      </c>
      <c r="D885" s="78"/>
    </row>
    <row r="886" spans="1:4">
      <c r="A886" s="62" t="s">
        <v>24</v>
      </c>
      <c r="B886" s="63" t="s">
        <v>971</v>
      </c>
      <c r="C886" s="64">
        <v>34554</v>
      </c>
      <c r="D886" s="78"/>
    </row>
    <row r="887" spans="1:4">
      <c r="A887" s="62" t="s">
        <v>24</v>
      </c>
      <c r="B887" s="63" t="s">
        <v>76</v>
      </c>
      <c r="C887" s="64">
        <v>33160</v>
      </c>
      <c r="D887" s="78"/>
    </row>
    <row r="888" spans="1:4">
      <c r="A888" s="62" t="s">
        <v>24</v>
      </c>
      <c r="B888" s="63" t="s">
        <v>153</v>
      </c>
      <c r="C888" s="64">
        <v>30670</v>
      </c>
      <c r="D888" s="78"/>
    </row>
    <row r="889" spans="1:4">
      <c r="A889" s="62" t="s">
        <v>24</v>
      </c>
      <c r="B889" s="63" t="s">
        <v>560</v>
      </c>
      <c r="C889" s="64">
        <v>30167</v>
      </c>
      <c r="D889" s="78"/>
    </row>
    <row r="890" spans="1:4">
      <c r="A890" s="62" t="s">
        <v>24</v>
      </c>
      <c r="B890" s="63" t="s">
        <v>894</v>
      </c>
      <c r="C890" s="64">
        <v>29263</v>
      </c>
      <c r="D890" s="78"/>
    </row>
    <row r="891" spans="1:4">
      <c r="A891" s="62" t="s">
        <v>24</v>
      </c>
      <c r="B891" s="63" t="s">
        <v>445</v>
      </c>
      <c r="C891" s="64">
        <v>29113</v>
      </c>
      <c r="D891" s="78"/>
    </row>
    <row r="892" spans="1:4">
      <c r="A892" s="62" t="s">
        <v>24</v>
      </c>
      <c r="B892" s="63" t="s">
        <v>431</v>
      </c>
      <c r="C892" s="64">
        <v>26870</v>
      </c>
      <c r="D892" s="78"/>
    </row>
    <row r="893" spans="1:4">
      <c r="A893" s="62" t="s">
        <v>24</v>
      </c>
      <c r="B893" s="63" t="s">
        <v>372</v>
      </c>
      <c r="C893" s="64">
        <v>26820</v>
      </c>
      <c r="D893" s="78"/>
    </row>
    <row r="894" spans="1:4">
      <c r="A894" s="62" t="s">
        <v>24</v>
      </c>
      <c r="B894" s="63" t="s">
        <v>532</v>
      </c>
      <c r="C894" s="64">
        <v>24980</v>
      </c>
      <c r="D894" s="78"/>
    </row>
    <row r="895" spans="1:4">
      <c r="A895" s="62" t="s">
        <v>24</v>
      </c>
      <c r="B895" s="63" t="s">
        <v>681</v>
      </c>
      <c r="C895" s="64">
        <v>24567</v>
      </c>
      <c r="D895" s="78"/>
    </row>
    <row r="896" spans="1:4">
      <c r="A896" s="62" t="s">
        <v>24</v>
      </c>
      <c r="B896" s="63" t="s">
        <v>701</v>
      </c>
      <c r="C896" s="64">
        <v>22006</v>
      </c>
      <c r="D896" s="78"/>
    </row>
    <row r="897" spans="1:4">
      <c r="A897" s="62" t="s">
        <v>24</v>
      </c>
      <c r="B897" s="63" t="s">
        <v>473</v>
      </c>
      <c r="C897" s="64">
        <v>21035</v>
      </c>
      <c r="D897" s="78"/>
    </row>
    <row r="898" spans="1:4">
      <c r="A898" s="62" t="s">
        <v>24</v>
      </c>
      <c r="B898" s="63" t="s">
        <v>974</v>
      </c>
      <c r="C898" s="64">
        <v>20465</v>
      </c>
      <c r="D898" s="78"/>
    </row>
    <row r="899" spans="1:4">
      <c r="A899" s="62" t="s">
        <v>24</v>
      </c>
      <c r="B899" s="63" t="s">
        <v>948</v>
      </c>
      <c r="C899" s="64">
        <v>20449</v>
      </c>
      <c r="D899" s="78"/>
    </row>
    <row r="900" spans="1:4">
      <c r="A900" s="62" t="s">
        <v>24</v>
      </c>
      <c r="B900" s="63" t="s">
        <v>1017</v>
      </c>
      <c r="C900" s="64">
        <v>17925</v>
      </c>
      <c r="D900" s="78"/>
    </row>
    <row r="901" spans="1:4">
      <c r="A901" s="62" t="s">
        <v>24</v>
      </c>
      <c r="B901" s="63" t="s">
        <v>393</v>
      </c>
      <c r="C901" s="64">
        <v>17775</v>
      </c>
      <c r="D901" s="78"/>
    </row>
    <row r="902" spans="1:4">
      <c r="A902" s="62" t="s">
        <v>24</v>
      </c>
      <c r="B902" s="63" t="s">
        <v>700</v>
      </c>
      <c r="C902" s="64">
        <v>17619</v>
      </c>
      <c r="D902" s="78"/>
    </row>
    <row r="903" spans="1:4">
      <c r="A903" s="62" t="s">
        <v>24</v>
      </c>
      <c r="B903" s="63" t="s">
        <v>982</v>
      </c>
      <c r="C903" s="64">
        <v>16225</v>
      </c>
      <c r="D903" s="78"/>
    </row>
    <row r="904" spans="1:4">
      <c r="A904" s="62" t="s">
        <v>24</v>
      </c>
      <c r="B904" s="63" t="s">
        <v>303</v>
      </c>
      <c r="C904" s="64">
        <v>15522</v>
      </c>
      <c r="D904" s="78"/>
    </row>
    <row r="905" spans="1:4">
      <c r="A905" s="62" t="s">
        <v>24</v>
      </c>
      <c r="B905" s="63" t="s">
        <v>60</v>
      </c>
      <c r="C905" s="64">
        <v>14224</v>
      </c>
      <c r="D905" s="78"/>
    </row>
    <row r="906" spans="1:4">
      <c r="A906" s="62" t="s">
        <v>24</v>
      </c>
      <c r="B906" s="63" t="s">
        <v>707</v>
      </c>
      <c r="C906" s="64">
        <v>12734</v>
      </c>
      <c r="D906" s="78"/>
    </row>
    <row r="907" spans="1:4">
      <c r="A907" s="62" t="s">
        <v>24</v>
      </c>
      <c r="B907" s="63" t="s">
        <v>202</v>
      </c>
      <c r="C907" s="64">
        <v>11843</v>
      </c>
      <c r="D907" s="78"/>
    </row>
    <row r="908" spans="1:4">
      <c r="A908" s="62" t="s">
        <v>24</v>
      </c>
      <c r="B908" s="63" t="s">
        <v>696</v>
      </c>
      <c r="C908" s="64">
        <v>10336</v>
      </c>
      <c r="D908" s="78"/>
    </row>
    <row r="909" spans="1:4">
      <c r="A909" s="62" t="s">
        <v>24</v>
      </c>
      <c r="B909" s="63" t="s">
        <v>233</v>
      </c>
      <c r="C909" s="64">
        <v>10010</v>
      </c>
      <c r="D909" s="78"/>
    </row>
    <row r="910" spans="1:4">
      <c r="A910" s="62" t="s">
        <v>24</v>
      </c>
      <c r="B910" s="63" t="s">
        <v>645</v>
      </c>
      <c r="C910" s="64">
        <v>9852</v>
      </c>
      <c r="D910" s="78"/>
    </row>
    <row r="911" spans="1:4">
      <c r="A911" s="62" t="s">
        <v>24</v>
      </c>
      <c r="B911" s="63" t="s">
        <v>206</v>
      </c>
      <c r="C911" s="64">
        <v>9461</v>
      </c>
      <c r="D911" s="78"/>
    </row>
    <row r="912" spans="1:4">
      <c r="A912" s="62" t="s">
        <v>24</v>
      </c>
      <c r="B912" s="63" t="s">
        <v>207</v>
      </c>
      <c r="C912" s="64">
        <v>8820</v>
      </c>
      <c r="D912" s="78"/>
    </row>
    <row r="913" spans="1:3">
      <c r="A913" s="62" t="s">
        <v>192</v>
      </c>
      <c r="B913" s="63" t="s">
        <v>920</v>
      </c>
      <c r="C913" s="64">
        <v>326861</v>
      </c>
    </row>
    <row r="914" spans="1:3">
      <c r="A914" s="62" t="s">
        <v>192</v>
      </c>
      <c r="B914" s="63" t="s">
        <v>252</v>
      </c>
      <c r="C914" s="64">
        <v>57101</v>
      </c>
    </row>
    <row r="915" spans="1:3">
      <c r="A915" s="62" t="s">
        <v>192</v>
      </c>
      <c r="B915" s="63" t="s">
        <v>853</v>
      </c>
      <c r="C915" s="64">
        <v>54900</v>
      </c>
    </row>
    <row r="916" spans="1:3">
      <c r="A916" s="62" t="s">
        <v>192</v>
      </c>
      <c r="B916" s="63" t="s">
        <v>1148</v>
      </c>
      <c r="C916" s="64">
        <v>47848</v>
      </c>
    </row>
    <row r="917" spans="1:3">
      <c r="A917" s="62" t="s">
        <v>192</v>
      </c>
      <c r="B917" s="63" t="s">
        <v>880</v>
      </c>
      <c r="C917" s="64">
        <v>46116</v>
      </c>
    </row>
    <row r="918" spans="1:3">
      <c r="A918" s="62" t="s">
        <v>192</v>
      </c>
      <c r="B918" s="63" t="s">
        <v>257</v>
      </c>
      <c r="C918" s="64">
        <v>31721</v>
      </c>
    </row>
    <row r="919" spans="1:3">
      <c r="A919" s="62" t="s">
        <v>192</v>
      </c>
      <c r="B919" s="63" t="s">
        <v>307</v>
      </c>
      <c r="C919" s="64">
        <v>29677</v>
      </c>
    </row>
    <row r="920" spans="1:3">
      <c r="A920" s="62" t="s">
        <v>192</v>
      </c>
      <c r="B920" s="63" t="s">
        <v>324</v>
      </c>
      <c r="C920" s="64">
        <v>10720</v>
      </c>
    </row>
    <row r="921" spans="1:3">
      <c r="A921" s="62" t="s">
        <v>192</v>
      </c>
      <c r="B921" s="63" t="s">
        <v>338</v>
      </c>
      <c r="C921" s="64">
        <v>10095</v>
      </c>
    </row>
    <row r="922" spans="1:3">
      <c r="A922" s="62" t="s">
        <v>192</v>
      </c>
      <c r="B922" s="63" t="s">
        <v>860</v>
      </c>
      <c r="C922" s="64">
        <v>10030</v>
      </c>
    </row>
    <row r="923" spans="1:3">
      <c r="A923" s="62" t="s">
        <v>192</v>
      </c>
      <c r="B923" s="63" t="s">
        <v>823</v>
      </c>
      <c r="C923" s="64">
        <v>8776</v>
      </c>
    </row>
    <row r="924" spans="1:3">
      <c r="A924" s="62" t="s">
        <v>192</v>
      </c>
      <c r="B924" s="63" t="s">
        <v>975</v>
      </c>
      <c r="C924" s="64">
        <v>8111</v>
      </c>
    </row>
    <row r="925" spans="1:3">
      <c r="A925" s="62" t="s">
        <v>192</v>
      </c>
      <c r="B925" s="63" t="s">
        <v>191</v>
      </c>
      <c r="C925" s="64">
        <v>7620</v>
      </c>
    </row>
    <row r="926" spans="1:3">
      <c r="A926" s="62" t="s">
        <v>192</v>
      </c>
      <c r="B926" s="63" t="s">
        <v>305</v>
      </c>
      <c r="C926" s="64">
        <v>7333</v>
      </c>
    </row>
    <row r="927" spans="1:3">
      <c r="A927" s="62" t="s">
        <v>192</v>
      </c>
      <c r="B927" s="63" t="s">
        <v>329</v>
      </c>
      <c r="C927" s="64">
        <v>4371</v>
      </c>
    </row>
    <row r="928" spans="1:3">
      <c r="A928" s="62" t="s">
        <v>150</v>
      </c>
      <c r="B928" s="63" t="s">
        <v>950</v>
      </c>
      <c r="C928" s="64">
        <v>398539</v>
      </c>
    </row>
    <row r="929" spans="1:3">
      <c r="A929" s="62" t="s">
        <v>150</v>
      </c>
      <c r="B929" s="63" t="s">
        <v>843</v>
      </c>
      <c r="C929" s="64">
        <v>142511</v>
      </c>
    </row>
    <row r="930" spans="1:3">
      <c r="A930" s="62" t="s">
        <v>150</v>
      </c>
      <c r="B930" s="63" t="s">
        <v>479</v>
      </c>
      <c r="C930" s="64">
        <v>128553</v>
      </c>
    </row>
    <row r="931" spans="1:3">
      <c r="A931" s="62" t="s">
        <v>150</v>
      </c>
      <c r="B931" s="63" t="s">
        <v>680</v>
      </c>
      <c r="C931" s="64">
        <v>118360</v>
      </c>
    </row>
    <row r="932" spans="1:3">
      <c r="A932" s="62" t="s">
        <v>150</v>
      </c>
      <c r="B932" s="63" t="s">
        <v>344</v>
      </c>
      <c r="C932" s="64">
        <v>100996</v>
      </c>
    </row>
    <row r="933" spans="1:3">
      <c r="A933" s="62" t="s">
        <v>150</v>
      </c>
      <c r="B933" s="63" t="s">
        <v>639</v>
      </c>
      <c r="C933" s="64">
        <v>76728</v>
      </c>
    </row>
    <row r="934" spans="1:3">
      <c r="A934" s="62" t="s">
        <v>150</v>
      </c>
      <c r="B934" s="63" t="s">
        <v>265</v>
      </c>
      <c r="C934" s="64">
        <v>72153</v>
      </c>
    </row>
    <row r="935" spans="1:3">
      <c r="A935" s="62" t="s">
        <v>150</v>
      </c>
      <c r="B935" s="63" t="s">
        <v>645</v>
      </c>
      <c r="C935" s="64">
        <v>70981</v>
      </c>
    </row>
    <row r="936" spans="1:3">
      <c r="A936" s="62" t="s">
        <v>150</v>
      </c>
      <c r="B936" s="63" t="s">
        <v>181</v>
      </c>
      <c r="C936" s="64">
        <v>64624</v>
      </c>
    </row>
    <row r="937" spans="1:3">
      <c r="A937" s="62" t="s">
        <v>150</v>
      </c>
      <c r="B937" s="63" t="s">
        <v>397</v>
      </c>
      <c r="C937" s="64">
        <v>40555</v>
      </c>
    </row>
    <row r="938" spans="1:3">
      <c r="A938" s="62" t="s">
        <v>150</v>
      </c>
      <c r="B938" s="63" t="s">
        <v>884</v>
      </c>
      <c r="C938" s="64">
        <v>38520</v>
      </c>
    </row>
    <row r="939" spans="1:3">
      <c r="A939" s="62" t="s">
        <v>150</v>
      </c>
      <c r="B939" s="63" t="s">
        <v>380</v>
      </c>
      <c r="C939" s="64">
        <v>35839</v>
      </c>
    </row>
    <row r="940" spans="1:3">
      <c r="A940" s="62" t="s">
        <v>150</v>
      </c>
      <c r="B940" s="63" t="s">
        <v>149</v>
      </c>
      <c r="C940" s="64">
        <v>32725</v>
      </c>
    </row>
    <row r="941" spans="1:3">
      <c r="A941" s="62" t="s">
        <v>150</v>
      </c>
      <c r="B941" s="63" t="s">
        <v>690</v>
      </c>
      <c r="C941" s="64">
        <v>27687</v>
      </c>
    </row>
    <row r="942" spans="1:3">
      <c r="A942" s="62" t="s">
        <v>150</v>
      </c>
      <c r="B942" s="63" t="s">
        <v>708</v>
      </c>
      <c r="C942" s="64">
        <v>26757</v>
      </c>
    </row>
    <row r="943" spans="1:3">
      <c r="A943" s="62" t="s">
        <v>150</v>
      </c>
      <c r="B943" s="63" t="s">
        <v>719</v>
      </c>
      <c r="C943" s="64">
        <v>26562</v>
      </c>
    </row>
    <row r="944" spans="1:3">
      <c r="A944" s="62" t="s">
        <v>150</v>
      </c>
      <c r="B944" s="63" t="s">
        <v>402</v>
      </c>
      <c r="C944" s="64">
        <v>26053</v>
      </c>
    </row>
    <row r="945" spans="1:3">
      <c r="A945" s="62" t="s">
        <v>150</v>
      </c>
      <c r="B945" s="63" t="s">
        <v>346</v>
      </c>
      <c r="C945" s="64">
        <v>24433</v>
      </c>
    </row>
    <row r="946" spans="1:3">
      <c r="A946" s="62" t="s">
        <v>150</v>
      </c>
      <c r="B946" s="63" t="s">
        <v>576</v>
      </c>
      <c r="C946" s="64">
        <v>22541</v>
      </c>
    </row>
    <row r="947" spans="1:3">
      <c r="A947" s="62" t="s">
        <v>351</v>
      </c>
      <c r="B947" s="63" t="s">
        <v>983</v>
      </c>
      <c r="C947" s="64">
        <v>280161</v>
      </c>
    </row>
    <row r="948" spans="1:3">
      <c r="A948" s="62" t="s">
        <v>351</v>
      </c>
      <c r="B948" s="63" t="s">
        <v>646</v>
      </c>
      <c r="C948" s="64">
        <v>98758</v>
      </c>
    </row>
    <row r="949" spans="1:3">
      <c r="A949" s="62" t="s">
        <v>351</v>
      </c>
      <c r="B949" s="63" t="s">
        <v>847</v>
      </c>
      <c r="C949" s="64">
        <v>45484</v>
      </c>
    </row>
    <row r="950" spans="1:3">
      <c r="A950" s="62" t="s">
        <v>351</v>
      </c>
      <c r="B950" s="63" t="s">
        <v>653</v>
      </c>
      <c r="C950" s="64">
        <v>41556</v>
      </c>
    </row>
    <row r="951" spans="1:3">
      <c r="A951" s="62" t="s">
        <v>351</v>
      </c>
      <c r="B951" s="63" t="s">
        <v>519</v>
      </c>
      <c r="C951" s="64">
        <v>31850</v>
      </c>
    </row>
    <row r="952" spans="1:3">
      <c r="A952" s="62" t="s">
        <v>351</v>
      </c>
      <c r="B952" s="63" t="s">
        <v>1023</v>
      </c>
      <c r="C952" s="64">
        <v>26830</v>
      </c>
    </row>
    <row r="953" spans="1:3">
      <c r="A953" s="62" t="s">
        <v>351</v>
      </c>
      <c r="B953" s="63" t="s">
        <v>477</v>
      </c>
      <c r="C953" s="64">
        <v>17224</v>
      </c>
    </row>
    <row r="954" spans="1:3">
      <c r="A954" s="62" t="s">
        <v>351</v>
      </c>
      <c r="B954" s="63" t="s">
        <v>350</v>
      </c>
      <c r="C954" s="64">
        <v>15209</v>
      </c>
    </row>
    <row r="955" spans="1:3">
      <c r="A955" s="62" t="s">
        <v>51</v>
      </c>
      <c r="B955" s="63" t="s">
        <v>988</v>
      </c>
      <c r="C955" s="64">
        <v>403606</v>
      </c>
    </row>
    <row r="956" spans="1:3">
      <c r="A956" s="62" t="s">
        <v>51</v>
      </c>
      <c r="B956" s="63" t="s">
        <v>851</v>
      </c>
      <c r="C956" s="64">
        <v>61982</v>
      </c>
    </row>
    <row r="957" spans="1:3">
      <c r="A957" s="62" t="s">
        <v>51</v>
      </c>
      <c r="B957" s="63" t="s">
        <v>249</v>
      </c>
      <c r="C957" s="64">
        <v>52370</v>
      </c>
    </row>
    <row r="958" spans="1:3">
      <c r="A958" s="62" t="s">
        <v>51</v>
      </c>
      <c r="B958" s="63" t="s">
        <v>463</v>
      </c>
      <c r="C958" s="64">
        <v>49628</v>
      </c>
    </row>
    <row r="959" spans="1:3">
      <c r="A959" s="62" t="s">
        <v>51</v>
      </c>
      <c r="B959" s="63" t="s">
        <v>1005</v>
      </c>
      <c r="C959" s="64">
        <v>47644</v>
      </c>
    </row>
    <row r="960" spans="1:3">
      <c r="A960" s="62" t="s">
        <v>51</v>
      </c>
      <c r="B960" s="63" t="s">
        <v>500</v>
      </c>
      <c r="C960" s="64">
        <v>41291</v>
      </c>
    </row>
    <row r="961" spans="1:3">
      <c r="A961" s="62" t="s">
        <v>51</v>
      </c>
      <c r="B961" s="63" t="s">
        <v>1027</v>
      </c>
      <c r="C961" s="64">
        <v>31061</v>
      </c>
    </row>
    <row r="962" spans="1:3">
      <c r="A962" s="62" t="s">
        <v>51</v>
      </c>
      <c r="B962" s="63" t="s">
        <v>116</v>
      </c>
      <c r="C962" s="64">
        <v>24522</v>
      </c>
    </row>
    <row r="963" spans="1:3">
      <c r="A963" s="62" t="s">
        <v>51</v>
      </c>
      <c r="B963" s="63" t="s">
        <v>162</v>
      </c>
      <c r="C963" s="64">
        <v>23494</v>
      </c>
    </row>
    <row r="964" spans="1:3">
      <c r="A964" s="62" t="s">
        <v>51</v>
      </c>
      <c r="B964" s="63" t="s">
        <v>682</v>
      </c>
      <c r="C964" s="64">
        <v>22896</v>
      </c>
    </row>
    <row r="965" spans="1:3">
      <c r="A965" s="62" t="s">
        <v>51</v>
      </c>
      <c r="B965" s="63" t="s">
        <v>770</v>
      </c>
      <c r="C965" s="64">
        <v>18088</v>
      </c>
    </row>
    <row r="966" spans="1:3">
      <c r="A966" s="62" t="s">
        <v>51</v>
      </c>
      <c r="B966" s="63" t="s">
        <v>454</v>
      </c>
      <c r="C966" s="64">
        <v>16171</v>
      </c>
    </row>
    <row r="967" spans="1:3">
      <c r="A967" s="62" t="s">
        <v>51</v>
      </c>
      <c r="B967" s="63" t="s">
        <v>421</v>
      </c>
      <c r="C967" s="64">
        <v>13867</v>
      </c>
    </row>
    <row r="968" spans="1:3">
      <c r="A968" s="62" t="s">
        <v>51</v>
      </c>
      <c r="B968" s="63" t="s">
        <v>1006</v>
      </c>
      <c r="C968" s="64">
        <v>13015</v>
      </c>
    </row>
    <row r="969" spans="1:3">
      <c r="A969" s="62" t="s">
        <v>51</v>
      </c>
      <c r="B969" s="63" t="s">
        <v>585</v>
      </c>
      <c r="C969" s="64">
        <v>12257</v>
      </c>
    </row>
    <row r="970" spans="1:3">
      <c r="A970" s="62" t="s">
        <v>51</v>
      </c>
      <c r="B970" s="63" t="s">
        <v>542</v>
      </c>
      <c r="C970" s="64">
        <v>10007</v>
      </c>
    </row>
    <row r="971" spans="1:3">
      <c r="A971" s="62" t="s">
        <v>51</v>
      </c>
      <c r="B971" s="63" t="s">
        <v>369</v>
      </c>
      <c r="C971" s="64">
        <v>9378</v>
      </c>
    </row>
    <row r="972" spans="1:3">
      <c r="A972" s="62" t="s">
        <v>51</v>
      </c>
      <c r="B972" s="63" t="s">
        <v>952</v>
      </c>
      <c r="C972" s="64">
        <v>8607</v>
      </c>
    </row>
    <row r="973" spans="1:3">
      <c r="A973" s="62" t="s">
        <v>51</v>
      </c>
      <c r="B973" s="63" t="s">
        <v>50</v>
      </c>
      <c r="C973" s="64">
        <v>8286</v>
      </c>
    </row>
    <row r="974" spans="1:3">
      <c r="A974" s="62" t="s">
        <v>51</v>
      </c>
      <c r="B974" s="63" t="s">
        <v>209</v>
      </c>
      <c r="C974" s="64">
        <v>7329</v>
      </c>
    </row>
    <row r="975" spans="1:3">
      <c r="A975" s="62" t="s">
        <v>51</v>
      </c>
      <c r="B975" s="63" t="s">
        <v>388</v>
      </c>
      <c r="C975" s="64">
        <v>6927</v>
      </c>
    </row>
    <row r="976" spans="1:3">
      <c r="A976" s="62" t="s">
        <v>51</v>
      </c>
      <c r="B976" s="63" t="s">
        <v>537</v>
      </c>
      <c r="C976" s="64">
        <v>5608</v>
      </c>
    </row>
    <row r="977" spans="1:3">
      <c r="A977" s="63" t="s">
        <v>51</v>
      </c>
      <c r="B977" s="63" t="s">
        <v>136</v>
      </c>
      <c r="C977" s="64">
        <v>3772</v>
      </c>
    </row>
    <row r="978" spans="1:3">
      <c r="A978" s="62" t="s">
        <v>81</v>
      </c>
      <c r="B978" s="63" t="s">
        <v>1003</v>
      </c>
      <c r="C978" s="64">
        <v>524669</v>
      </c>
    </row>
    <row r="979" spans="1:3">
      <c r="A979" s="62" t="s">
        <v>81</v>
      </c>
      <c r="B979" s="63" t="s">
        <v>895</v>
      </c>
      <c r="C979" s="64">
        <v>108590</v>
      </c>
    </row>
    <row r="980" spans="1:3">
      <c r="A980" s="62" t="s">
        <v>81</v>
      </c>
      <c r="B980" s="63" t="s">
        <v>956</v>
      </c>
      <c r="C980" s="64">
        <v>42219</v>
      </c>
    </row>
    <row r="981" spans="1:3">
      <c r="A981" s="62" t="s">
        <v>81</v>
      </c>
      <c r="B981" s="63" t="s">
        <v>80</v>
      </c>
      <c r="C981" s="64">
        <v>25618</v>
      </c>
    </row>
    <row r="982" spans="1:3">
      <c r="A982" s="62" t="s">
        <v>81</v>
      </c>
      <c r="B982" s="63" t="s">
        <v>495</v>
      </c>
      <c r="C982" s="64">
        <v>24124</v>
      </c>
    </row>
    <row r="983" spans="1:3">
      <c r="A983" s="62" t="s">
        <v>81</v>
      </c>
      <c r="B983" s="63" t="s">
        <v>456</v>
      </c>
      <c r="C983" s="64">
        <v>2451</v>
      </c>
    </row>
    <row r="984" spans="1:3">
      <c r="A984" s="62" t="s">
        <v>40</v>
      </c>
      <c r="B984" s="63" t="s">
        <v>1014</v>
      </c>
      <c r="C984" s="64">
        <v>501169</v>
      </c>
    </row>
    <row r="985" spans="1:3">
      <c r="A985" s="62" t="s">
        <v>40</v>
      </c>
      <c r="B985" s="63" t="s">
        <v>718</v>
      </c>
      <c r="C985" s="64">
        <v>131386</v>
      </c>
    </row>
    <row r="986" spans="1:3">
      <c r="A986" s="81" t="s">
        <v>40</v>
      </c>
      <c r="B986" s="80" t="s">
        <v>323</v>
      </c>
      <c r="C986" s="82">
        <v>64552</v>
      </c>
    </row>
    <row r="987" spans="1:3">
      <c r="A987" s="62" t="s">
        <v>40</v>
      </c>
      <c r="B987" s="63" t="s">
        <v>39</v>
      </c>
      <c r="C987" s="64">
        <v>61732</v>
      </c>
    </row>
    <row r="988" spans="1:3">
      <c r="A988" s="62" t="s">
        <v>40</v>
      </c>
      <c r="B988" s="63" t="s">
        <v>1119</v>
      </c>
      <c r="C988" s="64">
        <v>58139</v>
      </c>
    </row>
    <row r="989" spans="1:3">
      <c r="A989" s="62" t="s">
        <v>40</v>
      </c>
      <c r="B989" s="63" t="s">
        <v>1029</v>
      </c>
      <c r="C989" s="64">
        <v>55282</v>
      </c>
    </row>
    <row r="990" spans="1:3">
      <c r="A990" s="62" t="s">
        <v>40</v>
      </c>
      <c r="B990" s="63" t="s">
        <v>345</v>
      </c>
      <c r="C990" s="64">
        <v>42350</v>
      </c>
    </row>
    <row r="991" spans="1:3">
      <c r="A991" s="62" t="s">
        <v>40</v>
      </c>
      <c r="B991" s="63" t="s">
        <v>154</v>
      </c>
      <c r="C991" s="64">
        <v>31897</v>
      </c>
    </row>
    <row r="992" spans="1:3">
      <c r="A992" s="62" t="s">
        <v>40</v>
      </c>
      <c r="B992" s="63" t="s">
        <v>462</v>
      </c>
      <c r="C992" s="64">
        <v>28485</v>
      </c>
    </row>
    <row r="993" spans="1:3">
      <c r="A993" s="62" t="s">
        <v>40</v>
      </c>
      <c r="B993" s="63" t="s">
        <v>467</v>
      </c>
      <c r="C993" s="64">
        <v>25557</v>
      </c>
    </row>
    <row r="994" spans="1:3">
      <c r="A994" s="62" t="s">
        <v>40</v>
      </c>
      <c r="B994" s="63" t="s">
        <v>960</v>
      </c>
      <c r="C994" s="64">
        <v>18973</v>
      </c>
    </row>
    <row r="995" spans="1:3">
      <c r="A995" s="62" t="s">
        <v>40</v>
      </c>
      <c r="B995" s="63" t="s">
        <v>1149</v>
      </c>
      <c r="C995" s="64">
        <v>16795</v>
      </c>
    </row>
    <row r="996" spans="1:3">
      <c r="A996" s="62" t="s">
        <v>40</v>
      </c>
      <c r="B996" s="63" t="s">
        <v>805</v>
      </c>
      <c r="C996" s="64">
        <v>16165</v>
      </c>
    </row>
    <row r="997" spans="1:3">
      <c r="A997" s="62" t="s">
        <v>40</v>
      </c>
      <c r="B997" s="63" t="s">
        <v>198</v>
      </c>
      <c r="C997" s="64">
        <v>15224</v>
      </c>
    </row>
    <row r="998" spans="1:3">
      <c r="A998" s="62" t="s">
        <v>40</v>
      </c>
      <c r="B998" s="63" t="s">
        <v>122</v>
      </c>
      <c r="C998" s="64">
        <v>13918</v>
      </c>
    </row>
    <row r="999" spans="1:3">
      <c r="A999" s="62" t="s">
        <v>40</v>
      </c>
      <c r="B999" s="63" t="s">
        <v>164</v>
      </c>
      <c r="C999" s="64">
        <v>9622</v>
      </c>
    </row>
    <row r="1000" spans="1:3">
      <c r="A1000" s="62" t="s">
        <v>40</v>
      </c>
      <c r="B1000" s="63" t="s">
        <v>583</v>
      </c>
      <c r="C1000" s="64">
        <v>8719</v>
      </c>
    </row>
    <row r="1001" spans="1:3">
      <c r="A1001" s="62" t="s">
        <v>40</v>
      </c>
      <c r="B1001" s="63" t="s">
        <v>924</v>
      </c>
      <c r="C1001" s="64">
        <v>7536</v>
      </c>
    </row>
    <row r="1002" spans="1:3">
      <c r="A1002" s="62" t="s">
        <v>40</v>
      </c>
      <c r="B1002" s="63" t="s">
        <v>1079</v>
      </c>
      <c r="C1002" s="64">
        <v>994</v>
      </c>
    </row>
    <row r="1003" spans="1:3">
      <c r="A1003" s="62" t="s">
        <v>361</v>
      </c>
      <c r="B1003" s="63" t="s">
        <v>1022</v>
      </c>
      <c r="C1003" s="64">
        <v>581907</v>
      </c>
    </row>
    <row r="1004" spans="1:3">
      <c r="A1004" s="62" t="s">
        <v>361</v>
      </c>
      <c r="B1004" s="63" t="s">
        <v>998</v>
      </c>
      <c r="C1004" s="64">
        <v>99694</v>
      </c>
    </row>
    <row r="1005" spans="1:3">
      <c r="A1005" s="62" t="s">
        <v>361</v>
      </c>
      <c r="B1005" s="63" t="s">
        <v>409</v>
      </c>
      <c r="C1005" s="64">
        <v>65243</v>
      </c>
    </row>
    <row r="1006" spans="1:3">
      <c r="A1006" s="62" t="s">
        <v>361</v>
      </c>
      <c r="B1006" s="63" t="s">
        <v>1143</v>
      </c>
      <c r="C1006" s="64">
        <v>36493</v>
      </c>
    </row>
    <row r="1007" spans="1:3">
      <c r="A1007" s="62" t="s">
        <v>361</v>
      </c>
      <c r="B1007" s="63" t="s">
        <v>360</v>
      </c>
      <c r="C1007" s="64">
        <v>25647</v>
      </c>
    </row>
    <row r="1008" spans="1:3" ht="30">
      <c r="A1008" s="62" t="s">
        <v>241</v>
      </c>
      <c r="B1008" s="63" t="s">
        <v>395</v>
      </c>
      <c r="C1008" s="64">
        <v>627734</v>
      </c>
    </row>
    <row r="1009" spans="1:3" ht="30">
      <c r="A1009" s="62" t="s">
        <v>241</v>
      </c>
      <c r="B1009" s="63" t="s">
        <v>875</v>
      </c>
      <c r="C1009" s="64">
        <v>101381</v>
      </c>
    </row>
    <row r="1010" spans="1:3" ht="30">
      <c r="A1010" s="62" t="s">
        <v>241</v>
      </c>
      <c r="B1010" s="63" t="s">
        <v>240</v>
      </c>
      <c r="C1010" s="64">
        <v>99022</v>
      </c>
    </row>
    <row r="1011" spans="1:3" ht="30">
      <c r="A1011" s="62" t="s">
        <v>241</v>
      </c>
      <c r="B1011" s="63" t="s">
        <v>266</v>
      </c>
      <c r="C1011" s="64">
        <v>95854</v>
      </c>
    </row>
    <row r="1012" spans="1:3" ht="30">
      <c r="A1012" s="62" t="s">
        <v>241</v>
      </c>
      <c r="B1012" s="63" t="s">
        <v>649</v>
      </c>
      <c r="C1012" s="64">
        <v>47961</v>
      </c>
    </row>
    <row r="1013" spans="1:3" ht="30">
      <c r="A1013" s="62" t="s">
        <v>241</v>
      </c>
      <c r="B1013" s="63" t="s">
        <v>422</v>
      </c>
      <c r="C1013" s="64">
        <v>11021</v>
      </c>
    </row>
    <row r="1014" spans="1:3">
      <c r="A1014" s="62" t="s">
        <v>114</v>
      </c>
      <c r="B1014" s="63" t="s">
        <v>1031</v>
      </c>
      <c r="C1014" s="64">
        <v>614786</v>
      </c>
    </row>
    <row r="1015" spans="1:3">
      <c r="A1015" s="62" t="s">
        <v>114</v>
      </c>
      <c r="B1015" s="63" t="s">
        <v>312</v>
      </c>
      <c r="C1015" s="64">
        <v>122580</v>
      </c>
    </row>
    <row r="1016" spans="1:3">
      <c r="A1016" s="62" t="s">
        <v>114</v>
      </c>
      <c r="B1016" s="63" t="s">
        <v>399</v>
      </c>
      <c r="C1016" s="64">
        <v>18803</v>
      </c>
    </row>
    <row r="1017" spans="1:3">
      <c r="A1017" s="62" t="s">
        <v>114</v>
      </c>
      <c r="B1017" s="63" t="s">
        <v>113</v>
      </c>
      <c r="C1017" s="64">
        <v>17149</v>
      </c>
    </row>
    <row r="1018" spans="1:3">
      <c r="A1018" s="62" t="s">
        <v>114</v>
      </c>
      <c r="B1018" s="63" t="s">
        <v>727</v>
      </c>
      <c r="C1018" s="64">
        <v>16033</v>
      </c>
    </row>
    <row r="1019" spans="1:3">
      <c r="A1019" s="62" t="s">
        <v>114</v>
      </c>
      <c r="B1019" s="63" t="s">
        <v>902</v>
      </c>
      <c r="C1019" s="64">
        <v>6958</v>
      </c>
    </row>
    <row r="1020" spans="1:3">
      <c r="A1020" s="62" t="s">
        <v>45</v>
      </c>
      <c r="B1020" s="63" t="s">
        <v>1058</v>
      </c>
      <c r="C1020" s="64">
        <v>577441</v>
      </c>
    </row>
    <row r="1021" spans="1:3">
      <c r="A1021" s="62" t="s">
        <v>45</v>
      </c>
      <c r="B1021" s="63" t="s">
        <v>499</v>
      </c>
      <c r="C1021" s="64">
        <v>263906</v>
      </c>
    </row>
    <row r="1022" spans="1:3">
      <c r="A1022" s="62" t="s">
        <v>45</v>
      </c>
      <c r="B1022" s="63" t="s">
        <v>44</v>
      </c>
      <c r="C1022" s="64">
        <v>42970</v>
      </c>
    </row>
    <row r="1023" spans="1:3">
      <c r="A1023" s="62" t="s">
        <v>45</v>
      </c>
      <c r="B1023" s="63" t="s">
        <v>925</v>
      </c>
      <c r="C1023" s="64">
        <v>27712</v>
      </c>
    </row>
    <row r="1024" spans="1:3">
      <c r="A1024" s="62" t="s">
        <v>45</v>
      </c>
      <c r="B1024" s="63" t="s">
        <v>703</v>
      </c>
      <c r="C1024" s="64">
        <v>22752</v>
      </c>
    </row>
    <row r="1025" spans="1:3">
      <c r="A1025" s="62" t="s">
        <v>45</v>
      </c>
      <c r="B1025" s="63" t="s">
        <v>142</v>
      </c>
      <c r="C1025" s="64">
        <v>17154</v>
      </c>
    </row>
    <row r="1026" spans="1:3">
      <c r="A1026" s="62" t="s">
        <v>45</v>
      </c>
      <c r="B1026" s="63" t="s">
        <v>250</v>
      </c>
      <c r="C1026" s="64">
        <v>14555</v>
      </c>
    </row>
    <row r="1027" spans="1:3">
      <c r="A1027" s="63" t="s">
        <v>135</v>
      </c>
      <c r="B1027" s="63" t="s">
        <v>966</v>
      </c>
      <c r="C1027" s="64">
        <v>306675</v>
      </c>
    </row>
    <row r="1028" spans="1:3">
      <c r="A1028" s="63" t="s">
        <v>135</v>
      </c>
      <c r="B1028" s="63" t="s">
        <v>693</v>
      </c>
      <c r="C1028" s="64">
        <v>251694</v>
      </c>
    </row>
    <row r="1029" spans="1:3">
      <c r="A1029" s="63" t="s">
        <v>135</v>
      </c>
      <c r="B1029" s="63" t="s">
        <v>691</v>
      </c>
      <c r="C1029" s="64">
        <v>122855</v>
      </c>
    </row>
    <row r="1030" spans="1:3">
      <c r="A1030" s="63" t="s">
        <v>135</v>
      </c>
      <c r="B1030" s="63" t="s">
        <v>1060</v>
      </c>
      <c r="C1030" s="64">
        <v>80151</v>
      </c>
    </row>
    <row r="1031" spans="1:3">
      <c r="A1031" s="63" t="s">
        <v>135</v>
      </c>
      <c r="B1031" s="63" t="s">
        <v>487</v>
      </c>
      <c r="C1031" s="64">
        <v>58181</v>
      </c>
    </row>
    <row r="1032" spans="1:3">
      <c r="A1032" s="63" t="s">
        <v>135</v>
      </c>
      <c r="B1032" s="63" t="s">
        <v>742</v>
      </c>
      <c r="C1032" s="64">
        <v>54890</v>
      </c>
    </row>
    <row r="1033" spans="1:3">
      <c r="A1033" s="63" t="s">
        <v>135</v>
      </c>
      <c r="B1033" s="63" t="s">
        <v>624</v>
      </c>
      <c r="C1033" s="64">
        <v>49449</v>
      </c>
    </row>
    <row r="1034" spans="1:3">
      <c r="A1034" s="63" t="s">
        <v>135</v>
      </c>
      <c r="B1034" s="63" t="s">
        <v>844</v>
      </c>
      <c r="C1034" s="64">
        <v>43399</v>
      </c>
    </row>
    <row r="1035" spans="1:3">
      <c r="A1035" s="63" t="s">
        <v>135</v>
      </c>
      <c r="B1035" s="63" t="s">
        <v>569</v>
      </c>
      <c r="C1035" s="64">
        <v>41670</v>
      </c>
    </row>
    <row r="1036" spans="1:3">
      <c r="A1036" s="63" t="s">
        <v>135</v>
      </c>
      <c r="B1036" s="63" t="s">
        <v>842</v>
      </c>
      <c r="C1036" s="64">
        <v>41488</v>
      </c>
    </row>
    <row r="1037" spans="1:3">
      <c r="A1037" s="63" t="s">
        <v>135</v>
      </c>
      <c r="B1037" s="63" t="s">
        <v>1033</v>
      </c>
      <c r="C1037" s="64">
        <v>39457</v>
      </c>
    </row>
    <row r="1038" spans="1:3">
      <c r="A1038" s="63" t="s">
        <v>135</v>
      </c>
      <c r="B1038" s="63" t="s">
        <v>601</v>
      </c>
      <c r="C1038" s="64">
        <v>38992</v>
      </c>
    </row>
    <row r="1039" spans="1:3">
      <c r="A1039" s="63" t="s">
        <v>135</v>
      </c>
      <c r="B1039" s="63" t="s">
        <v>1131</v>
      </c>
      <c r="C1039" s="64">
        <v>34067</v>
      </c>
    </row>
    <row r="1040" spans="1:3">
      <c r="A1040" s="63" t="s">
        <v>135</v>
      </c>
      <c r="B1040" s="63" t="s">
        <v>926</v>
      </c>
      <c r="C1040" s="64">
        <v>26495</v>
      </c>
    </row>
    <row r="1041" spans="1:3">
      <c r="A1041" s="63" t="s">
        <v>135</v>
      </c>
      <c r="B1041" s="63" t="s">
        <v>134</v>
      </c>
      <c r="C1041" s="64">
        <v>20283</v>
      </c>
    </row>
    <row r="1042" spans="1:3">
      <c r="A1042" s="63" t="s">
        <v>135</v>
      </c>
      <c r="B1042" s="63" t="s">
        <v>811</v>
      </c>
      <c r="C1042" s="64">
        <v>17171</v>
      </c>
    </row>
    <row r="1043" spans="1:3">
      <c r="A1043" s="62" t="s">
        <v>88</v>
      </c>
      <c r="B1043" s="63" t="s">
        <v>1080</v>
      </c>
      <c r="C1043" s="64">
        <v>1130132</v>
      </c>
    </row>
    <row r="1044" spans="1:3">
      <c r="A1044" s="62" t="s">
        <v>88</v>
      </c>
      <c r="B1044" s="63" t="s">
        <v>605</v>
      </c>
      <c r="C1044" s="64">
        <v>407775</v>
      </c>
    </row>
    <row r="1045" spans="1:3">
      <c r="A1045" s="62" t="s">
        <v>88</v>
      </c>
      <c r="B1045" s="63" t="s">
        <v>384</v>
      </c>
      <c r="C1045" s="64">
        <v>174962</v>
      </c>
    </row>
    <row r="1046" spans="1:3">
      <c r="A1046" s="62" t="s">
        <v>88</v>
      </c>
      <c r="B1046" s="63" t="s">
        <v>636</v>
      </c>
      <c r="C1046" s="64">
        <v>151751</v>
      </c>
    </row>
    <row r="1047" spans="1:3">
      <c r="A1047" s="62" t="s">
        <v>88</v>
      </c>
      <c r="B1047" s="63" t="s">
        <v>504</v>
      </c>
      <c r="C1047" s="64">
        <v>137601</v>
      </c>
    </row>
    <row r="1048" spans="1:3">
      <c r="A1048" s="62" t="s">
        <v>88</v>
      </c>
      <c r="B1048" s="63" t="s">
        <v>751</v>
      </c>
      <c r="C1048" s="64">
        <v>82164</v>
      </c>
    </row>
    <row r="1049" spans="1:3">
      <c r="A1049" s="62" t="s">
        <v>88</v>
      </c>
      <c r="B1049" s="63" t="s">
        <v>1010</v>
      </c>
      <c r="C1049" s="64">
        <v>78372</v>
      </c>
    </row>
    <row r="1050" spans="1:3">
      <c r="A1050" s="62" t="s">
        <v>88</v>
      </c>
      <c r="B1050" s="63" t="s">
        <v>921</v>
      </c>
      <c r="C1050" s="64">
        <v>48810</v>
      </c>
    </row>
    <row r="1051" spans="1:3">
      <c r="A1051" s="62" t="s">
        <v>88</v>
      </c>
      <c r="B1051" s="63" t="s">
        <v>879</v>
      </c>
      <c r="C1051" s="64">
        <v>45178</v>
      </c>
    </row>
    <row r="1052" spans="1:3">
      <c r="A1052" s="62" t="s">
        <v>88</v>
      </c>
      <c r="B1052" s="63" t="s">
        <v>1076</v>
      </c>
      <c r="C1052" s="64">
        <v>42844</v>
      </c>
    </row>
    <row r="1053" spans="1:3">
      <c r="A1053" s="62" t="s">
        <v>88</v>
      </c>
      <c r="B1053" s="63" t="s">
        <v>562</v>
      </c>
      <c r="C1053" s="64">
        <v>38942</v>
      </c>
    </row>
    <row r="1054" spans="1:3">
      <c r="A1054" s="62" t="s">
        <v>88</v>
      </c>
      <c r="B1054" s="63" t="s">
        <v>507</v>
      </c>
      <c r="C1054" s="64">
        <v>38597</v>
      </c>
    </row>
    <row r="1055" spans="1:3">
      <c r="A1055" s="62" t="s">
        <v>88</v>
      </c>
      <c r="B1055" s="63" t="s">
        <v>1135</v>
      </c>
      <c r="C1055" s="64">
        <v>37877</v>
      </c>
    </row>
    <row r="1056" spans="1:3">
      <c r="A1056" s="62" t="s">
        <v>88</v>
      </c>
      <c r="B1056" s="63" t="s">
        <v>1009</v>
      </c>
      <c r="C1056" s="64">
        <v>33670</v>
      </c>
    </row>
    <row r="1057" spans="1:3">
      <c r="A1057" s="62" t="s">
        <v>88</v>
      </c>
      <c r="B1057" s="63" t="s">
        <v>87</v>
      </c>
      <c r="C1057" s="64">
        <v>31881</v>
      </c>
    </row>
    <row r="1058" spans="1:3">
      <c r="A1058" s="62" t="s">
        <v>88</v>
      </c>
      <c r="B1058" s="63" t="s">
        <v>203</v>
      </c>
      <c r="C1058" s="64">
        <v>30481</v>
      </c>
    </row>
    <row r="1059" spans="1:3">
      <c r="A1059" s="62" t="s">
        <v>88</v>
      </c>
      <c r="B1059" s="63" t="s">
        <v>339</v>
      </c>
      <c r="C1059" s="64">
        <v>30216</v>
      </c>
    </row>
    <row r="1060" spans="1:3">
      <c r="A1060" s="62" t="s">
        <v>88</v>
      </c>
      <c r="B1060" s="63" t="s">
        <v>446</v>
      </c>
      <c r="C1060" s="64">
        <v>29131</v>
      </c>
    </row>
    <row r="1061" spans="1:3">
      <c r="A1061" s="62" t="s">
        <v>88</v>
      </c>
      <c r="B1061" s="63" t="s">
        <v>1045</v>
      </c>
      <c r="C1061" s="64">
        <v>23580</v>
      </c>
    </row>
    <row r="1062" spans="1:3">
      <c r="A1062" s="62" t="s">
        <v>88</v>
      </c>
      <c r="B1062" s="63" t="s">
        <v>98</v>
      </c>
      <c r="C1062" s="64">
        <v>20940</v>
      </c>
    </row>
    <row r="1063" spans="1:3">
      <c r="A1063" s="62" t="s">
        <v>88</v>
      </c>
      <c r="B1063" s="63" t="s">
        <v>559</v>
      </c>
      <c r="C1063" s="64">
        <v>18792</v>
      </c>
    </row>
    <row r="1064" spans="1:3">
      <c r="A1064" s="62" t="s">
        <v>88</v>
      </c>
      <c r="B1064" s="63" t="s">
        <v>451</v>
      </c>
      <c r="C1064" s="64">
        <v>17630</v>
      </c>
    </row>
    <row r="1065" spans="1:3">
      <c r="A1065" s="62" t="s">
        <v>88</v>
      </c>
      <c r="B1065" s="63" t="s">
        <v>806</v>
      </c>
      <c r="C1065" s="64">
        <v>17342</v>
      </c>
    </row>
    <row r="1066" spans="1:3">
      <c r="A1066" s="62" t="s">
        <v>88</v>
      </c>
      <c r="B1066" s="63" t="s">
        <v>449</v>
      </c>
      <c r="C1066" s="64">
        <v>16969</v>
      </c>
    </row>
    <row r="1067" spans="1:3">
      <c r="A1067" s="62" t="s">
        <v>88</v>
      </c>
      <c r="B1067" s="63" t="s">
        <v>911</v>
      </c>
      <c r="C1067" s="64">
        <v>14466</v>
      </c>
    </row>
    <row r="1068" spans="1:3">
      <c r="A1068" s="62" t="s">
        <v>88</v>
      </c>
      <c r="B1068" s="63" t="s">
        <v>436</v>
      </c>
      <c r="C1068" s="64">
        <v>13152</v>
      </c>
    </row>
    <row r="1069" spans="1:3">
      <c r="A1069" s="62" t="s">
        <v>88</v>
      </c>
      <c r="B1069" s="63" t="s">
        <v>1139</v>
      </c>
      <c r="C1069" s="64">
        <v>12571</v>
      </c>
    </row>
    <row r="1070" spans="1:3">
      <c r="A1070" s="62" t="s">
        <v>88</v>
      </c>
      <c r="B1070" s="63" t="s">
        <v>743</v>
      </c>
      <c r="C1070" s="64">
        <v>12451</v>
      </c>
    </row>
    <row r="1071" spans="1:3">
      <c r="A1071" s="62" t="s">
        <v>88</v>
      </c>
      <c r="B1071" s="63" t="s">
        <v>641</v>
      </c>
      <c r="C1071" s="64">
        <v>10194</v>
      </c>
    </row>
    <row r="1072" spans="1:3">
      <c r="A1072" s="62" t="s">
        <v>88</v>
      </c>
      <c r="B1072" s="63" t="s">
        <v>201</v>
      </c>
      <c r="C1072" s="64">
        <v>9457</v>
      </c>
    </row>
    <row r="1073" spans="1:3">
      <c r="A1073" s="62" t="s">
        <v>62</v>
      </c>
      <c r="B1073" s="63" t="s">
        <v>280</v>
      </c>
      <c r="C1073" s="64">
        <v>271573</v>
      </c>
    </row>
    <row r="1074" spans="1:3">
      <c r="A1074" s="62" t="s">
        <v>62</v>
      </c>
      <c r="B1074" s="63" t="s">
        <v>1036</v>
      </c>
      <c r="C1074" s="64">
        <v>49070</v>
      </c>
    </row>
    <row r="1075" spans="1:3">
      <c r="A1075" s="62" t="s">
        <v>62</v>
      </c>
      <c r="B1075" s="63" t="s">
        <v>1101</v>
      </c>
      <c r="C1075" s="64">
        <v>47708</v>
      </c>
    </row>
    <row r="1076" spans="1:3">
      <c r="A1076" s="62" t="s">
        <v>62</v>
      </c>
      <c r="B1076" s="63" t="s">
        <v>288</v>
      </c>
      <c r="C1076" s="64">
        <v>45631</v>
      </c>
    </row>
    <row r="1077" spans="1:3">
      <c r="A1077" s="62" t="s">
        <v>62</v>
      </c>
      <c r="B1077" s="63" t="s">
        <v>61</v>
      </c>
      <c r="C1077" s="64">
        <v>29525</v>
      </c>
    </row>
    <row r="1078" spans="1:3">
      <c r="A1078" s="62" t="s">
        <v>26</v>
      </c>
      <c r="B1078" s="63" t="s">
        <v>1077</v>
      </c>
      <c r="C1078" s="64">
        <v>453721</v>
      </c>
    </row>
    <row r="1079" spans="1:3">
      <c r="A1079" s="62" t="s">
        <v>26</v>
      </c>
      <c r="B1079" s="63" t="s">
        <v>730</v>
      </c>
      <c r="C1079" s="64">
        <v>124097</v>
      </c>
    </row>
    <row r="1080" spans="1:3">
      <c r="A1080" s="62" t="s">
        <v>26</v>
      </c>
      <c r="B1080" s="63" t="s">
        <v>432</v>
      </c>
      <c r="C1080" s="64">
        <v>45607</v>
      </c>
    </row>
    <row r="1081" spans="1:3">
      <c r="A1081" s="62" t="s">
        <v>26</v>
      </c>
      <c r="B1081" s="63" t="s">
        <v>25</v>
      </c>
      <c r="C1081" s="64">
        <v>38203</v>
      </c>
    </row>
    <row r="1082" spans="1:3">
      <c r="A1082" s="62" t="s">
        <v>26</v>
      </c>
      <c r="B1082" s="63" t="s">
        <v>1116</v>
      </c>
      <c r="C1082" s="64">
        <v>31722</v>
      </c>
    </row>
    <row r="1083" spans="1:3">
      <c r="A1083" s="62" t="s">
        <v>26</v>
      </c>
      <c r="B1083" s="63" t="s">
        <v>1070</v>
      </c>
      <c r="C1083" s="64">
        <v>13479</v>
      </c>
    </row>
    <row r="1084" spans="1:3">
      <c r="A1084" s="62" t="s">
        <v>26</v>
      </c>
      <c r="B1084" s="63" t="s">
        <v>490</v>
      </c>
      <c r="C1084" s="64">
        <v>10359</v>
      </c>
    </row>
    <row r="1085" spans="1:3">
      <c r="A1085" s="62" t="s">
        <v>26</v>
      </c>
      <c r="B1085" s="63" t="s">
        <v>1141</v>
      </c>
      <c r="C1085" s="64">
        <v>9614</v>
      </c>
    </row>
    <row r="1086" spans="1:3">
      <c r="A1086" s="62" t="s">
        <v>26</v>
      </c>
      <c r="B1086" s="63" t="s">
        <v>620</v>
      </c>
      <c r="C1086" s="64">
        <v>9088</v>
      </c>
    </row>
    <row r="1087" spans="1:3" ht="30">
      <c r="A1087" s="62" t="s">
        <v>47</v>
      </c>
      <c r="B1087" s="63" t="s">
        <v>46</v>
      </c>
      <c r="C1087" s="64">
        <v>13045</v>
      </c>
    </row>
    <row r="1088" spans="1:3" ht="30">
      <c r="A1088" s="62" t="s">
        <v>47</v>
      </c>
      <c r="B1088" s="63" t="s">
        <v>143</v>
      </c>
      <c r="C1088" s="64">
        <v>5506</v>
      </c>
    </row>
    <row r="1089" spans="1:3" ht="30">
      <c r="A1089" s="62" t="s">
        <v>47</v>
      </c>
      <c r="B1089" s="63" t="s">
        <v>784</v>
      </c>
      <c r="C1089" s="64">
        <v>4162</v>
      </c>
    </row>
    <row r="1090" spans="1:3" ht="30">
      <c r="A1090" s="62" t="s">
        <v>287</v>
      </c>
      <c r="B1090" s="63" t="s">
        <v>738</v>
      </c>
      <c r="C1090" s="64">
        <v>110620</v>
      </c>
    </row>
    <row r="1091" spans="1:3" ht="30">
      <c r="A1091" s="62" t="s">
        <v>287</v>
      </c>
      <c r="B1091" s="63" t="s">
        <v>734</v>
      </c>
      <c r="C1091" s="64">
        <v>104107</v>
      </c>
    </row>
    <row r="1092" spans="1:3" ht="30">
      <c r="A1092" s="62" t="s">
        <v>287</v>
      </c>
      <c r="B1092" s="63" t="s">
        <v>667</v>
      </c>
      <c r="C1092" s="64">
        <v>46611</v>
      </c>
    </row>
    <row r="1093" spans="1:3" ht="30">
      <c r="A1093" s="62" t="s">
        <v>287</v>
      </c>
      <c r="B1093" s="63" t="s">
        <v>870</v>
      </c>
      <c r="C1093" s="64">
        <v>42544</v>
      </c>
    </row>
    <row r="1094" spans="1:3" ht="30">
      <c r="A1094" s="62" t="s">
        <v>287</v>
      </c>
      <c r="B1094" s="63" t="s">
        <v>656</v>
      </c>
      <c r="C1094" s="64">
        <v>33391</v>
      </c>
    </row>
    <row r="1095" spans="1:3" ht="30">
      <c r="A1095" s="62" t="s">
        <v>287</v>
      </c>
      <c r="B1095" s="63" t="s">
        <v>565</v>
      </c>
      <c r="C1095" s="64">
        <v>26936</v>
      </c>
    </row>
    <row r="1096" spans="1:3" ht="30">
      <c r="A1096" s="62" t="s">
        <v>287</v>
      </c>
      <c r="B1096" s="63" t="s">
        <v>286</v>
      </c>
      <c r="C1096" s="64">
        <v>23335</v>
      </c>
    </row>
    <row r="1097" spans="1:3" ht="30">
      <c r="A1097" s="62" t="s">
        <v>287</v>
      </c>
      <c r="B1097" s="63" t="s">
        <v>1163</v>
      </c>
      <c r="C1097" s="64">
        <v>20398</v>
      </c>
    </row>
    <row r="1098" spans="1:3">
      <c r="A1098" s="62" t="s">
        <v>256</v>
      </c>
      <c r="B1098" s="63" t="s">
        <v>1147</v>
      </c>
      <c r="C1098" s="64">
        <v>591486</v>
      </c>
    </row>
    <row r="1099" spans="1:3">
      <c r="A1099" s="62" t="s">
        <v>256</v>
      </c>
      <c r="B1099" s="63" t="s">
        <v>863</v>
      </c>
      <c r="C1099" s="64">
        <v>200771</v>
      </c>
    </row>
    <row r="1100" spans="1:3">
      <c r="A1100" s="62" t="s">
        <v>256</v>
      </c>
      <c r="B1100" s="63" t="s">
        <v>790</v>
      </c>
      <c r="C1100" s="64">
        <v>41925</v>
      </c>
    </row>
    <row r="1101" spans="1:3">
      <c r="A1101" s="62" t="s">
        <v>256</v>
      </c>
      <c r="B1101" s="63" t="s">
        <v>1018</v>
      </c>
      <c r="C1101" s="64">
        <v>41005</v>
      </c>
    </row>
    <row r="1102" spans="1:3">
      <c r="A1102" s="62" t="s">
        <v>256</v>
      </c>
      <c r="B1102" s="63" t="s">
        <v>1025</v>
      </c>
      <c r="C1102" s="64">
        <v>34507</v>
      </c>
    </row>
    <row r="1103" spans="1:3">
      <c r="A1103" s="62" t="s">
        <v>256</v>
      </c>
      <c r="B1103" s="63" t="s">
        <v>855</v>
      </c>
      <c r="C1103" s="64">
        <v>31792</v>
      </c>
    </row>
    <row r="1104" spans="1:3">
      <c r="A1104" s="62" t="s">
        <v>256</v>
      </c>
      <c r="B1104" s="63" t="s">
        <v>255</v>
      </c>
      <c r="C1104" s="64">
        <v>17791</v>
      </c>
    </row>
    <row r="1105" spans="1:3">
      <c r="A1105" s="62" t="s">
        <v>256</v>
      </c>
      <c r="B1105" s="63" t="s">
        <v>301</v>
      </c>
      <c r="C1105" s="64">
        <v>15861</v>
      </c>
    </row>
    <row r="1106" spans="1:3">
      <c r="A1106" s="62" t="s">
        <v>256</v>
      </c>
      <c r="B1106" s="63" t="s">
        <v>824</v>
      </c>
      <c r="C1106" s="64">
        <v>6084</v>
      </c>
    </row>
    <row r="1107" spans="1:3">
      <c r="A1107" s="62" t="s">
        <v>256</v>
      </c>
      <c r="B1107" s="63" t="s">
        <v>663</v>
      </c>
      <c r="C1107" s="64">
        <v>5932</v>
      </c>
    </row>
    <row r="1108" spans="1:3">
      <c r="A1108" s="62" t="s">
        <v>256</v>
      </c>
      <c r="B1108" s="63" t="s">
        <v>599</v>
      </c>
      <c r="C1108" s="64">
        <v>5555</v>
      </c>
    </row>
    <row r="1109" spans="1:3">
      <c r="A1109" s="62"/>
      <c r="B1109" s="63" t="s">
        <v>655</v>
      </c>
      <c r="C1109" s="64">
        <v>11503501</v>
      </c>
    </row>
    <row r="1110" spans="1:3">
      <c r="A1110" s="62"/>
      <c r="B1110" s="63" t="s">
        <v>873</v>
      </c>
      <c r="C1110" s="64">
        <v>4879566</v>
      </c>
    </row>
  </sheetData>
  <autoFilter ref="A10:D1110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8" workbookViewId="0">
      <selection activeCell="I29" sqref="I29"/>
    </sheetView>
  </sheetViews>
  <sheetFormatPr baseColWidth="10" defaultRowHeight="15" x14ac:dyDescent="0"/>
  <cols>
    <col min="1" max="1" width="21.6640625" style="9" customWidth="1"/>
    <col min="2" max="2" width="7" style="11" bestFit="1" customWidth="1"/>
    <col min="3" max="3" width="8.5" style="12" bestFit="1" customWidth="1"/>
    <col min="4" max="4" width="9" style="13" bestFit="1" customWidth="1"/>
    <col min="5" max="5" width="7" style="11" bestFit="1" customWidth="1"/>
    <col min="6" max="6" width="8.5" style="12" bestFit="1" customWidth="1"/>
    <col min="7" max="7" width="9" style="13" bestFit="1" customWidth="1"/>
    <col min="8" max="8" width="10.83203125" style="9"/>
    <col min="9" max="9" width="10.83203125" style="25"/>
    <col min="10" max="16384" width="10.83203125" style="9"/>
  </cols>
  <sheetData>
    <row r="1" spans="1:9" s="51" customFormat="1">
      <c r="A1" s="51" t="s">
        <v>1217</v>
      </c>
      <c r="B1" s="44"/>
      <c r="C1" s="44"/>
      <c r="D1" s="44"/>
      <c r="E1" s="44"/>
      <c r="F1" s="44"/>
      <c r="G1" s="44"/>
      <c r="I1" s="52"/>
    </row>
    <row r="2" spans="1:9" s="51" customFormat="1">
      <c r="A2" s="53" t="s">
        <v>1218</v>
      </c>
      <c r="B2" s="44"/>
      <c r="C2" s="44"/>
      <c r="D2" s="44"/>
      <c r="E2" s="44"/>
      <c r="F2" s="44"/>
      <c r="G2" s="44"/>
      <c r="I2" s="52"/>
    </row>
    <row r="3" spans="1:9" s="51" customFormat="1">
      <c r="A3" s="53" t="s">
        <v>1219</v>
      </c>
      <c r="B3" s="44"/>
      <c r="C3" s="44"/>
      <c r="D3" s="44"/>
      <c r="E3" s="44"/>
      <c r="F3" s="44"/>
      <c r="G3" s="44"/>
      <c r="I3" s="52"/>
    </row>
    <row r="4" spans="1:9" s="51" customFormat="1">
      <c r="A4" s="53" t="s">
        <v>1220</v>
      </c>
      <c r="B4" s="44"/>
      <c r="C4" s="44"/>
      <c r="D4" s="44"/>
      <c r="E4" s="44"/>
      <c r="F4" s="44"/>
      <c r="G4" s="44"/>
      <c r="I4" s="52"/>
    </row>
    <row r="5" spans="1:9" s="51" customFormat="1">
      <c r="A5" s="53" t="s">
        <v>1222</v>
      </c>
      <c r="B5" s="44"/>
      <c r="C5" s="44"/>
      <c r="D5" s="44"/>
      <c r="E5" s="44"/>
      <c r="F5" s="44"/>
      <c r="G5" s="44"/>
      <c r="I5" s="52"/>
    </row>
    <row r="6" spans="1:9" s="51" customFormat="1">
      <c r="A6" s="53"/>
      <c r="B6" s="44"/>
      <c r="C6" s="44"/>
      <c r="D6" s="44"/>
      <c r="E6" s="44"/>
      <c r="F6" s="44"/>
      <c r="G6" s="44"/>
      <c r="I6" s="52"/>
    </row>
    <row r="7" spans="1:9" s="51" customFormat="1">
      <c r="A7" s="53" t="s">
        <v>1205</v>
      </c>
      <c r="B7" s="44"/>
      <c r="C7" s="44"/>
      <c r="D7" s="44"/>
      <c r="E7" s="44"/>
      <c r="F7" s="44"/>
      <c r="G7" s="44"/>
      <c r="I7" s="52"/>
    </row>
    <row r="8" spans="1:9" s="51" customFormat="1" ht="16" thickBot="1">
      <c r="B8" s="44"/>
      <c r="C8" s="44"/>
      <c r="D8" s="44"/>
      <c r="E8" s="44"/>
      <c r="F8" s="44"/>
      <c r="G8" s="44"/>
      <c r="I8" s="52"/>
    </row>
    <row r="9" spans="1:9">
      <c r="A9" s="114" t="s">
        <v>1170</v>
      </c>
      <c r="B9" s="117" t="s">
        <v>1193</v>
      </c>
      <c r="C9" s="104"/>
      <c r="D9" s="104"/>
      <c r="E9" s="104"/>
      <c r="F9" s="104"/>
      <c r="G9" s="118"/>
    </row>
    <row r="10" spans="1:9">
      <c r="A10" s="115"/>
      <c r="B10" s="119" t="s">
        <v>1215</v>
      </c>
      <c r="C10" s="112"/>
      <c r="D10" s="120"/>
      <c r="E10" s="121" t="s">
        <v>1216</v>
      </c>
      <c r="F10" s="113"/>
      <c r="G10" s="122"/>
      <c r="I10" s="25" t="s">
        <v>1221</v>
      </c>
    </row>
    <row r="11" spans="1:9" s="10" customFormat="1" ht="16" thickBot="1">
      <c r="A11" s="116"/>
      <c r="B11" s="84" t="s">
        <v>1167</v>
      </c>
      <c r="C11" s="85" t="s">
        <v>1168</v>
      </c>
      <c r="D11" s="86" t="s">
        <v>1169</v>
      </c>
      <c r="E11" s="84" t="s">
        <v>1167</v>
      </c>
      <c r="F11" s="85" t="s">
        <v>1168</v>
      </c>
      <c r="G11" s="87" t="s">
        <v>1169</v>
      </c>
      <c r="I11" s="26" t="s">
        <v>1201</v>
      </c>
    </row>
    <row r="12" spans="1:9">
      <c r="A12" s="9" t="s">
        <v>1171</v>
      </c>
      <c r="B12" s="11">
        <v>1</v>
      </c>
      <c r="I12" s="25">
        <f t="shared" ref="I12:I38" si="0">SUM(B12:H12)</f>
        <v>1</v>
      </c>
    </row>
    <row r="13" spans="1:9">
      <c r="A13" s="9" t="s">
        <v>1172</v>
      </c>
      <c r="C13" s="12">
        <v>1</v>
      </c>
      <c r="I13" s="25">
        <f t="shared" si="0"/>
        <v>1</v>
      </c>
    </row>
    <row r="14" spans="1:9">
      <c r="A14" s="9" t="s">
        <v>1173</v>
      </c>
      <c r="E14" s="11">
        <v>1</v>
      </c>
      <c r="I14" s="25">
        <f t="shared" si="0"/>
        <v>1</v>
      </c>
    </row>
    <row r="15" spans="1:9">
      <c r="A15" s="9" t="s">
        <v>1174</v>
      </c>
      <c r="F15" s="12">
        <v>1</v>
      </c>
      <c r="I15" s="25">
        <f t="shared" si="0"/>
        <v>1</v>
      </c>
    </row>
    <row r="16" spans="1:9">
      <c r="A16" s="9" t="s">
        <v>1175</v>
      </c>
      <c r="G16" s="13">
        <v>1</v>
      </c>
      <c r="I16" s="25">
        <f t="shared" si="0"/>
        <v>1</v>
      </c>
    </row>
    <row r="17" spans="1:9">
      <c r="A17" s="9" t="s">
        <v>1176</v>
      </c>
      <c r="D17" s="13">
        <v>1</v>
      </c>
      <c r="I17" s="25">
        <f t="shared" si="0"/>
        <v>1</v>
      </c>
    </row>
    <row r="18" spans="1:9">
      <c r="A18" s="9" t="s">
        <v>1177</v>
      </c>
      <c r="F18" s="12">
        <v>1</v>
      </c>
      <c r="I18" s="25">
        <f t="shared" si="0"/>
        <v>1</v>
      </c>
    </row>
    <row r="19" spans="1:9">
      <c r="A19" s="9" t="s">
        <v>1178</v>
      </c>
      <c r="D19" s="13">
        <v>1</v>
      </c>
      <c r="I19" s="25">
        <f t="shared" si="0"/>
        <v>1</v>
      </c>
    </row>
    <row r="20" spans="1:9">
      <c r="A20" s="9" t="s">
        <v>1179</v>
      </c>
      <c r="F20" s="12">
        <v>1</v>
      </c>
      <c r="I20" s="25">
        <f t="shared" si="0"/>
        <v>1</v>
      </c>
    </row>
    <row r="21" spans="1:9">
      <c r="A21" s="9" t="s">
        <v>1180</v>
      </c>
      <c r="F21" s="12">
        <v>1</v>
      </c>
      <c r="I21" s="25">
        <f t="shared" si="0"/>
        <v>1</v>
      </c>
    </row>
    <row r="22" spans="1:9">
      <c r="A22" s="9" t="s">
        <v>1181</v>
      </c>
      <c r="G22" s="13">
        <v>1</v>
      </c>
      <c r="I22" s="25">
        <f t="shared" si="0"/>
        <v>1</v>
      </c>
    </row>
    <row r="23" spans="1:9">
      <c r="A23" s="9" t="s">
        <v>1182</v>
      </c>
      <c r="D23" s="13">
        <v>1</v>
      </c>
      <c r="I23" s="25">
        <f t="shared" si="0"/>
        <v>1</v>
      </c>
    </row>
    <row r="24" spans="1:9">
      <c r="A24" s="9" t="s">
        <v>1183</v>
      </c>
      <c r="F24" s="12">
        <v>1</v>
      </c>
      <c r="I24" s="25">
        <f t="shared" si="0"/>
        <v>1</v>
      </c>
    </row>
    <row r="25" spans="1:9">
      <c r="A25" s="9" t="s">
        <v>1184</v>
      </c>
      <c r="F25" s="12">
        <v>1</v>
      </c>
      <c r="I25" s="25">
        <f t="shared" si="0"/>
        <v>1</v>
      </c>
    </row>
    <row r="26" spans="1:9">
      <c r="A26" s="9" t="s">
        <v>1185</v>
      </c>
      <c r="C26" s="12">
        <v>1</v>
      </c>
      <c r="I26" s="25">
        <f t="shared" si="0"/>
        <v>1</v>
      </c>
    </row>
    <row r="27" spans="1:9">
      <c r="A27" s="9" t="s">
        <v>1186</v>
      </c>
      <c r="C27" s="12">
        <v>1</v>
      </c>
      <c r="I27" s="25">
        <f t="shared" si="0"/>
        <v>1</v>
      </c>
    </row>
    <row r="28" spans="1:9">
      <c r="A28" s="9" t="s">
        <v>1187</v>
      </c>
      <c r="D28" s="13">
        <v>1</v>
      </c>
      <c r="I28" s="25">
        <f t="shared" si="0"/>
        <v>1</v>
      </c>
    </row>
    <row r="29" spans="1:9">
      <c r="A29" s="9" t="s">
        <v>1188</v>
      </c>
      <c r="B29" s="11">
        <v>1</v>
      </c>
      <c r="I29" s="25">
        <f t="shared" si="0"/>
        <v>1</v>
      </c>
    </row>
    <row r="30" spans="1:9">
      <c r="A30" s="9" t="s">
        <v>1189</v>
      </c>
      <c r="F30" s="12">
        <v>1</v>
      </c>
      <c r="I30" s="25">
        <f t="shared" si="0"/>
        <v>1</v>
      </c>
    </row>
    <row r="31" spans="1:9">
      <c r="A31" s="9" t="s">
        <v>1190</v>
      </c>
      <c r="E31" s="11">
        <v>1</v>
      </c>
      <c r="I31" s="25">
        <f t="shared" si="0"/>
        <v>1</v>
      </c>
    </row>
    <row r="32" spans="1:9">
      <c r="A32" s="9" t="s">
        <v>1194</v>
      </c>
      <c r="D32" s="13">
        <v>1</v>
      </c>
      <c r="I32" s="25">
        <f t="shared" si="0"/>
        <v>1</v>
      </c>
    </row>
    <row r="33" spans="1:9">
      <c r="A33" s="9" t="s">
        <v>1195</v>
      </c>
      <c r="D33" s="13">
        <v>1</v>
      </c>
      <c r="I33" s="25">
        <f t="shared" si="0"/>
        <v>1</v>
      </c>
    </row>
    <row r="34" spans="1:9">
      <c r="A34" s="9" t="s">
        <v>1196</v>
      </c>
      <c r="F34" s="12">
        <v>1</v>
      </c>
      <c r="I34" s="25">
        <f t="shared" si="0"/>
        <v>1</v>
      </c>
    </row>
    <row r="35" spans="1:9">
      <c r="A35" s="9" t="s">
        <v>1197</v>
      </c>
      <c r="E35" s="11">
        <v>1</v>
      </c>
      <c r="I35" s="25">
        <f t="shared" si="0"/>
        <v>1</v>
      </c>
    </row>
    <row r="36" spans="1:9">
      <c r="A36" s="9" t="s">
        <v>1198</v>
      </c>
      <c r="G36" s="13">
        <v>1</v>
      </c>
      <c r="I36" s="25">
        <f t="shared" si="0"/>
        <v>1</v>
      </c>
    </row>
    <row r="37" spans="1:9">
      <c r="A37" s="9" t="s">
        <v>1199</v>
      </c>
      <c r="B37" s="11">
        <v>1</v>
      </c>
      <c r="I37" s="25">
        <f t="shared" si="0"/>
        <v>1</v>
      </c>
    </row>
    <row r="38" spans="1:9" ht="16" thickBot="1">
      <c r="A38" s="9" t="s">
        <v>1200</v>
      </c>
      <c r="D38" s="13">
        <v>1</v>
      </c>
      <c r="I38" s="25">
        <f t="shared" si="0"/>
        <v>1</v>
      </c>
    </row>
    <row r="39" spans="1:9" s="21" customFormat="1" ht="19" thickBot="1">
      <c r="A39" s="88" t="s">
        <v>1191</v>
      </c>
      <c r="B39" s="89">
        <f t="shared" ref="B39:G39" si="1">SUM(B12:B38)</f>
        <v>3</v>
      </c>
      <c r="C39" s="90">
        <f t="shared" si="1"/>
        <v>3</v>
      </c>
      <c r="D39" s="91">
        <f t="shared" si="1"/>
        <v>7</v>
      </c>
      <c r="E39" s="89">
        <f t="shared" si="1"/>
        <v>3</v>
      </c>
      <c r="F39" s="90">
        <f t="shared" si="1"/>
        <v>8</v>
      </c>
      <c r="G39" s="92">
        <f t="shared" si="1"/>
        <v>3</v>
      </c>
      <c r="I39" s="27"/>
    </row>
  </sheetData>
  <mergeCells count="4">
    <mergeCell ref="A9:A11"/>
    <mergeCell ref="B9:G9"/>
    <mergeCell ref="B10:D10"/>
    <mergeCell ref="E10:G10"/>
  </mergeCells>
  <conditionalFormatting sqref="B12:G38">
    <cfRule type="cellIs" dxfId="1" priority="1" operator="equal">
      <formula>1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E24" sqref="E24"/>
    </sheetView>
  </sheetViews>
  <sheetFormatPr baseColWidth="10" defaultRowHeight="15" x14ac:dyDescent="0"/>
  <cols>
    <col min="1" max="1" width="21.6640625" style="9" customWidth="1"/>
    <col min="2" max="2" width="7" style="11" bestFit="1" customWidth="1"/>
    <col min="3" max="3" width="8.5" style="12" bestFit="1" customWidth="1"/>
    <col min="4" max="4" width="9" style="13" bestFit="1" customWidth="1"/>
    <col min="5" max="5" width="7" style="11" bestFit="1" customWidth="1"/>
    <col min="6" max="6" width="8.5" style="12" bestFit="1" customWidth="1"/>
    <col min="7" max="7" width="9" style="13" bestFit="1" customWidth="1"/>
    <col min="8" max="8" width="10.83203125" style="9"/>
    <col min="9" max="9" width="10.83203125" style="25"/>
    <col min="10" max="16384" width="10.83203125" style="9"/>
  </cols>
  <sheetData>
    <row r="1" spans="1:9">
      <c r="A1" s="9" t="s">
        <v>1223</v>
      </c>
      <c r="B1" s="18"/>
      <c r="C1" s="19"/>
      <c r="D1" s="20"/>
      <c r="E1" s="18"/>
      <c r="F1" s="19"/>
      <c r="G1" s="20"/>
    </row>
    <row r="2" spans="1:9" s="51" customFormat="1">
      <c r="A2" s="53" t="s">
        <v>1218</v>
      </c>
      <c r="B2" s="44"/>
      <c r="C2" s="44"/>
      <c r="D2" s="44"/>
      <c r="E2" s="44"/>
      <c r="F2" s="44"/>
      <c r="G2" s="44"/>
    </row>
    <row r="3" spans="1:9" s="51" customFormat="1">
      <c r="A3" s="53" t="s">
        <v>1219</v>
      </c>
      <c r="B3" s="44"/>
      <c r="C3" s="44"/>
      <c r="D3" s="44"/>
      <c r="E3" s="44"/>
      <c r="F3" s="44"/>
      <c r="G3" s="44"/>
    </row>
    <row r="4" spans="1:9" s="51" customFormat="1">
      <c r="A4" s="53" t="s">
        <v>1220</v>
      </c>
      <c r="B4" s="44"/>
      <c r="C4" s="44"/>
      <c r="D4" s="44"/>
      <c r="E4" s="44"/>
      <c r="F4" s="44"/>
      <c r="G4" s="44"/>
    </row>
    <row r="5" spans="1:9" s="51" customFormat="1">
      <c r="A5" s="53" t="s">
        <v>1222</v>
      </c>
      <c r="B5" s="44"/>
      <c r="C5" s="44"/>
      <c r="D5" s="44"/>
      <c r="E5" s="44"/>
      <c r="F5" s="44"/>
      <c r="G5" s="44"/>
    </row>
    <row r="6" spans="1:9" s="51" customFormat="1">
      <c r="A6" s="53"/>
      <c r="B6" s="44"/>
      <c r="C6" s="44"/>
      <c r="D6" s="44"/>
      <c r="E6" s="44"/>
      <c r="F6" s="44"/>
      <c r="G6" s="44"/>
    </row>
    <row r="7" spans="1:9" s="51" customFormat="1">
      <c r="A7" s="53" t="s">
        <v>1205</v>
      </c>
      <c r="B7" s="44"/>
      <c r="C7" s="44"/>
      <c r="D7" s="44"/>
      <c r="E7" s="44"/>
      <c r="F7" s="44"/>
      <c r="G7" s="44"/>
    </row>
    <row r="9" spans="1:9">
      <c r="A9" s="123" t="s">
        <v>1170</v>
      </c>
      <c r="B9" s="124" t="s">
        <v>1193</v>
      </c>
      <c r="C9" s="124"/>
      <c r="D9" s="124"/>
      <c r="E9" s="124"/>
      <c r="F9" s="124"/>
      <c r="G9" s="124"/>
    </row>
    <row r="10" spans="1:9">
      <c r="A10" s="123"/>
      <c r="B10" s="119" t="s">
        <v>1215</v>
      </c>
      <c r="C10" s="112"/>
      <c r="D10" s="120"/>
      <c r="E10" s="121" t="s">
        <v>1216</v>
      </c>
      <c r="F10" s="113"/>
      <c r="G10" s="125"/>
    </row>
    <row r="11" spans="1:9" s="10" customFormat="1">
      <c r="A11" s="123"/>
      <c r="B11" s="14" t="s">
        <v>1167</v>
      </c>
      <c r="C11" s="15" t="s">
        <v>1168</v>
      </c>
      <c r="D11" s="16" t="s">
        <v>1169</v>
      </c>
      <c r="E11" s="14" t="s">
        <v>1167</v>
      </c>
      <c r="F11" s="15" t="s">
        <v>1168</v>
      </c>
      <c r="G11" s="16" t="s">
        <v>1169</v>
      </c>
      <c r="I11" s="26" t="s">
        <v>1201</v>
      </c>
    </row>
    <row r="12" spans="1:9">
      <c r="A12" s="9" t="s">
        <v>1171</v>
      </c>
      <c r="B12" s="11">
        <v>1</v>
      </c>
      <c r="I12" s="25">
        <f t="shared" ref="I12:I30" si="0">SUM(B12:H12)</f>
        <v>1</v>
      </c>
    </row>
    <row r="13" spans="1:9">
      <c r="A13" s="9" t="s">
        <v>1172</v>
      </c>
      <c r="C13" s="12">
        <v>1</v>
      </c>
      <c r="I13" s="25">
        <f t="shared" si="0"/>
        <v>1</v>
      </c>
    </row>
    <row r="14" spans="1:9">
      <c r="A14" s="9" t="s">
        <v>1173</v>
      </c>
      <c r="D14" s="13">
        <v>1</v>
      </c>
      <c r="I14" s="25">
        <f t="shared" si="0"/>
        <v>1</v>
      </c>
    </row>
    <row r="15" spans="1:9">
      <c r="A15" s="9" t="s">
        <v>1174</v>
      </c>
      <c r="F15" s="12">
        <v>1</v>
      </c>
      <c r="I15" s="25">
        <f t="shared" si="0"/>
        <v>1</v>
      </c>
    </row>
    <row r="16" spans="1:9">
      <c r="A16" s="9" t="s">
        <v>1175</v>
      </c>
      <c r="D16" s="13">
        <v>1</v>
      </c>
      <c r="I16" s="25">
        <f t="shared" si="0"/>
        <v>1</v>
      </c>
    </row>
    <row r="17" spans="1:9">
      <c r="A17" s="9" t="s">
        <v>1176</v>
      </c>
      <c r="D17" s="13">
        <v>1</v>
      </c>
      <c r="I17" s="25">
        <f t="shared" si="0"/>
        <v>1</v>
      </c>
    </row>
    <row r="18" spans="1:9">
      <c r="A18" s="9" t="s">
        <v>1177</v>
      </c>
      <c r="E18" s="11">
        <v>1</v>
      </c>
      <c r="I18" s="25">
        <f t="shared" si="0"/>
        <v>1</v>
      </c>
    </row>
    <row r="19" spans="1:9">
      <c r="A19" s="9" t="s">
        <v>1178</v>
      </c>
      <c r="D19" s="13">
        <v>1</v>
      </c>
      <c r="I19" s="25">
        <f t="shared" si="0"/>
        <v>1</v>
      </c>
    </row>
    <row r="20" spans="1:9">
      <c r="A20" s="9" t="s">
        <v>1179</v>
      </c>
      <c r="B20" s="11">
        <v>1</v>
      </c>
      <c r="I20" s="25">
        <f t="shared" si="0"/>
        <v>1</v>
      </c>
    </row>
    <row r="21" spans="1:9">
      <c r="A21" s="9" t="s">
        <v>1180</v>
      </c>
      <c r="B21" s="11">
        <v>1</v>
      </c>
      <c r="I21" s="25">
        <f t="shared" si="0"/>
        <v>1</v>
      </c>
    </row>
    <row r="22" spans="1:9">
      <c r="A22" s="9" t="s">
        <v>1181</v>
      </c>
      <c r="B22" s="11">
        <v>1</v>
      </c>
      <c r="I22" s="25">
        <f t="shared" si="0"/>
        <v>1</v>
      </c>
    </row>
    <row r="23" spans="1:9">
      <c r="A23" s="9" t="s">
        <v>1182</v>
      </c>
      <c r="C23" s="12">
        <v>1</v>
      </c>
      <c r="I23" s="25">
        <f t="shared" si="0"/>
        <v>1</v>
      </c>
    </row>
    <row r="24" spans="1:9">
      <c r="A24" s="9" t="s">
        <v>1183</v>
      </c>
      <c r="C24" s="12">
        <v>1</v>
      </c>
      <c r="I24" s="25">
        <f t="shared" si="0"/>
        <v>1</v>
      </c>
    </row>
    <row r="25" spans="1:9">
      <c r="A25" s="9" t="s">
        <v>1184</v>
      </c>
      <c r="C25" s="12">
        <v>1</v>
      </c>
      <c r="I25" s="25">
        <f t="shared" si="0"/>
        <v>1</v>
      </c>
    </row>
    <row r="26" spans="1:9">
      <c r="A26" s="9" t="s">
        <v>1185</v>
      </c>
      <c r="D26" s="13">
        <v>1</v>
      </c>
      <c r="I26" s="25">
        <f t="shared" si="0"/>
        <v>1</v>
      </c>
    </row>
    <row r="27" spans="1:9">
      <c r="A27" s="9" t="s">
        <v>1186</v>
      </c>
      <c r="D27" s="13">
        <v>1</v>
      </c>
      <c r="I27" s="25">
        <f t="shared" si="0"/>
        <v>1</v>
      </c>
    </row>
    <row r="28" spans="1:9">
      <c r="A28" s="9" t="s">
        <v>1187</v>
      </c>
      <c r="C28" s="12">
        <v>1</v>
      </c>
      <c r="I28" s="25">
        <f t="shared" si="0"/>
        <v>1</v>
      </c>
    </row>
    <row r="29" spans="1:9">
      <c r="A29" s="9" t="s">
        <v>1188</v>
      </c>
      <c r="C29" s="12">
        <v>1</v>
      </c>
      <c r="I29" s="25">
        <f t="shared" si="0"/>
        <v>1</v>
      </c>
    </row>
    <row r="30" spans="1:9">
      <c r="A30" s="9" t="s">
        <v>1189</v>
      </c>
      <c r="B30" s="11">
        <v>1</v>
      </c>
      <c r="I30" s="25">
        <f t="shared" si="0"/>
        <v>1</v>
      </c>
    </row>
    <row r="31" spans="1:9" s="21" customFormat="1" ht="18">
      <c r="A31" s="21" t="s">
        <v>1191</v>
      </c>
      <c r="B31" s="22">
        <f t="shared" ref="B31:G31" si="1">SUM(B12:B30)</f>
        <v>5</v>
      </c>
      <c r="C31" s="23">
        <f t="shared" si="1"/>
        <v>6</v>
      </c>
      <c r="D31" s="24">
        <f t="shared" si="1"/>
        <v>6</v>
      </c>
      <c r="E31" s="22">
        <f t="shared" si="1"/>
        <v>1</v>
      </c>
      <c r="F31" s="23">
        <f t="shared" si="1"/>
        <v>1</v>
      </c>
      <c r="G31" s="24">
        <f t="shared" si="1"/>
        <v>0</v>
      </c>
      <c r="I31" s="27"/>
    </row>
  </sheetData>
  <mergeCells count="4">
    <mergeCell ref="A9:A11"/>
    <mergeCell ref="B9:G9"/>
    <mergeCell ref="B10:D10"/>
    <mergeCell ref="E10:G10"/>
  </mergeCells>
  <conditionalFormatting sqref="B12:G30">
    <cfRule type="cellIs" dxfId="0" priority="1" operator="equal">
      <formula>1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Главная</vt:lpstr>
      <vt:lpstr>Список городов</vt:lpstr>
      <vt:lpstr>1.Екатеринбург</vt:lpstr>
      <vt:lpstr>2.Н.Тагил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Шмотина</dc:creator>
  <cp:lastModifiedBy>Andrey Kalashnikov</cp:lastModifiedBy>
  <dcterms:created xsi:type="dcterms:W3CDTF">2014-08-25T05:37:47Z</dcterms:created>
  <dcterms:modified xsi:type="dcterms:W3CDTF">2015-04-12T12:53:41Z</dcterms:modified>
</cp:coreProperties>
</file>